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cedury\2026\P\P35 - sierpień\SWZ\"/>
    </mc:Choice>
  </mc:AlternateContent>
  <xr:revisionPtr revIDLastSave="0" documentId="13_ncr:1_{DCCA3CFC-FB3D-4892-9E4E-75E343DBBA79}" xr6:coauthVersionLast="36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MIĘSO WĘDLINY DRÓB" sheetId="1" r:id="rId1"/>
    <sheet name="WARZYWA OWOCE I JAJA KURZE" sheetId="2" r:id="rId2"/>
    <sheet name="NABIAŁ" sheetId="3" r:id="rId3"/>
    <sheet name="ART. OGÓLNOSPOŻYWCZE" sheetId="5" r:id="rId4"/>
    <sheet name="MROŻONKI" sheetId="4" r:id="rId5"/>
    <sheet name="RYBY" sheetId="6" r:id="rId6"/>
    <sheet name="PIECZYWO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3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F3" i="6"/>
  <c r="F4" i="6"/>
  <c r="F5" i="6"/>
  <c r="F6" i="6"/>
  <c r="F7" i="6"/>
  <c r="F8" i="6"/>
  <c r="F9" i="6"/>
  <c r="F10" i="6"/>
  <c r="F11" i="6"/>
  <c r="F12" i="6"/>
  <c r="F13" i="6"/>
  <c r="G2" i="5" l="1"/>
  <c r="G2" i="7"/>
  <c r="F2" i="6"/>
  <c r="G2" i="4"/>
  <c r="G2" i="3"/>
  <c r="F2" i="2"/>
  <c r="F2" i="1"/>
  <c r="G34" i="3" l="1"/>
  <c r="G146" i="5"/>
  <c r="F89" i="2"/>
  <c r="G17" i="7"/>
  <c r="F14" i="6"/>
  <c r="G21" i="4"/>
  <c r="F30" i="1"/>
</calcChain>
</file>

<file path=xl/sharedStrings.xml><?xml version="1.0" encoding="utf-8"?>
<sst xmlns="http://schemas.openxmlformats.org/spreadsheetml/2006/main" count="936" uniqueCount="424">
  <si>
    <t>LP</t>
  </si>
  <si>
    <t>NAZWA TOWARU</t>
  </si>
  <si>
    <t>MIARA</t>
  </si>
  <si>
    <t>ILOŚĆ</t>
  </si>
  <si>
    <t>Kg</t>
  </si>
  <si>
    <t>Drób - filet z piersi kurczaka  (mięso świeże, nie mrożone) mięśnie piersiowe pozbawione skóry, kości i ścięgien, prawidłowo wykrwawione, bez przebarwień i uszkodzeń mechanicznych</t>
  </si>
  <si>
    <t>Drób - udko z kurczaka (mięso świeże, nie mrożone), podobnej wielkości, o wadze od 25 do 35 dag, oczyszczone, umyte, skóra bez przebarwień</t>
  </si>
  <si>
    <t>Drób - pałka z kurczaka (mięso świeże, nie mrożone) podobnej wielkości, oczyszczona, umyta, skóra bez przebarwień</t>
  </si>
  <si>
    <t>Drób - wątróbka z kurczaka (świeża, nie mrożona) struktura lekko gąbczasta, ciemnoczerwona barwa</t>
  </si>
  <si>
    <t>Drób - wątróbka z indyka (świeża, nie mrożona) struktura lekko gąbczasta, ciemnoczerwona barwa</t>
  </si>
  <si>
    <t xml:space="preserve">Drób - udziec z indyka  (mięso świeże, nie mrożone) mięso z udźca pozbawione kości i skóry, bez przebarwień </t>
  </si>
  <si>
    <t>Kaczka -  tuszka, wypatroszona (mięso świeże, nie mrożone)  oczyszczona, umyta, o zapachu charakterystycznym dla mięsa świeżego, skóra bez przebarwień</t>
  </si>
  <si>
    <t>Kurczak -  tuszka, wypatroszony (mięso świeże, nie mrożone)  oczyszczony, umyty, o zapachu charakterystycznym dla kurczaka świeżego, skóra bez przebarwień</t>
  </si>
  <si>
    <t>Kiełbasa krakowska sucha drobiowa, z wyselekcjonowanego mięsa o najwyższej jakości, grubo rozdrobniona, suszona, gdzie do wytworzenia 100g gotowego produktu zużyto minimum 146 g mięsa, bez wzmacniaczy smaku i substancji zagęszczających,</t>
  </si>
  <si>
    <t>Kabanosy drobiowe - produkt wędzony, parzony, suszony, 100g produktu ze 182 g mięsa, bez wzmacniaczy smaku i substancji zagęszczających</t>
  </si>
  <si>
    <t xml:space="preserve">Kabanosy  wieprzowe, produkt wędzony, parzony, suszony, 100g  produktu ze 182 g mięsa, bez wzmacniaczy smaku i substancji zagęszczających </t>
  </si>
  <si>
    <t>Kiełbasa śląska  (min zawartość mięsa wieprzowego 87%), bez wzmacniaczy smaku i substancji zagęszczających</t>
  </si>
  <si>
    <t>Kiełbasa śląska z piersi kurczaka cienka (min zawartość mięsa drobiowego 93%), bez wzmacniaczy smaku i substancji zagęszczających</t>
  </si>
  <si>
    <t>Wędlina wieprzowa  naturalnie wędzona (polędwica wieprzowa i inne równoważne  - plasterkowana lub w kawałku) zawartość mięsa nie mniej niż 95%, smak i zapach charakterystyczny dla danego asortymentu, bez fosforanów i wypełniaczy</t>
  </si>
  <si>
    <t xml:space="preserve">Wędlina wieprzowa (szynka gotowana, polędwica wieprzowa i inne równoważne  - plasterkowana lub w kawałku) zawartość mięsa nie mniej niż 95%, smak i zapach charakterystyczny dla danego asortymentu, </t>
  </si>
  <si>
    <t>Wieprzowina - łopatka bez kości, bez skóry  (mięso świeże, nie mrożone) tkanka mięsna grubo włóknista, poprzerastana tłuszczem i tkanką łączną; barwa; ciemnoróżowa, zapach swoisty, charakterystyczny dla każdego rodzaju mięsa</t>
  </si>
  <si>
    <t>Wieprzowina - schab bez kości środkowy, bez warkocza (mięso świeże, nie mrożone) gruby, jednolity, soczysty mięsień otoczony błoną i niewielką ilością tłuszczu, barwa ciemnoróżowa, zapach swoisty, charakterystyczny dla każdego rodzaju mięsa</t>
  </si>
  <si>
    <t>Wieprzowina - szynka bez kości , kulka i zrazówka, (mięso świeże, nie mrożone) tkanka mięsna delikatna, drobnowłóknista, miękka i soczysta, produkt obrobiony kulinarnie, odtłuszczony, bez skóry i kości,  barwa ciemnoróżowa, zapach swoisty, charakterystyczny dla każdego rodzaju mięsa</t>
  </si>
  <si>
    <t>Wędlina drobiowa (polędwica z indyka, kurczak gotowany, filet z indyka) - w całości lub plasterkowane) o zawartości min 97% mięsa, smak i zapach charakterystyczny dla danego asortymentu</t>
  </si>
  <si>
    <t xml:space="preserve">Parówka z szynki cienka(co najmniej 93% mięsa) - bez MOM (mięsa oddzielonego mechanicznie),  smak i zapach charakterystyczny dla danego asortymentu, produkt homogenizowany, parzony, bez osłonek, przyprawy naturalne, sól </t>
  </si>
  <si>
    <t xml:space="preserve">Parówka z kurczaka cienka (co najmniej 93% mięsa) - bez MOM (mięsa oddzielonego mechanicznie),  smak i zapach charakterystyczny dla danego asortymentu, produkt homogenizowany, parzony, bez osłonek, przyprawy naturalne, sól </t>
  </si>
  <si>
    <t>Wołowina bez kości - mięso pieczeniowe z zadu wołowego, (mięso świeże, nie mrożone), mięśnie pozbawione skóry, kości i ścięgien, prawidłowo wykrwawione, bez przebarwień i uszkodzeń mechanicznych oraz bez zanieczyszczeń obcych oraz krwi</t>
  </si>
  <si>
    <t>Wieprzowina - polędwiczka wieprzowa - (mięso świeże, nie mrożone),  barwa ciemnoróżowa, zapach swoisty, charakterystyczny dla każdego rodzaju mięsa, konsystencja jędrna, elastyczna</t>
  </si>
  <si>
    <t>Wieprzowina - karczek bez kości, bez skóry (mięso świeże, nie mrożone) -  tkanka mięsna grubo włóknista, poprzerastana tłuszczem i tkanką łączną; barwa ciemnoróżowa, zapach charakterystyczny dla każdego rodzaju mięsa, konsystencja jędrna i elastyczna</t>
  </si>
  <si>
    <t>Kiełbasa krakowska sucha wieprzowa, z wyselekcjonowanego mięsa o najwyższej jakości, grubo rozdrobniona, suszona, gdzie do wytworzenia 100g gotowego produktu zużyto minimum 146 g mięsa, bez wzmacniaczy smaku i substancji zagęszczających</t>
  </si>
  <si>
    <t>CENA JEDNOSTKOWA BRUTTO</t>
  </si>
  <si>
    <t>WARTOŚĆ BRUTTO</t>
  </si>
  <si>
    <t>Szt.</t>
  </si>
  <si>
    <t xml:space="preserve">Ananas, dojrzały, zdrowy, bez oznak pleśnienia i gnicia, luzem </t>
  </si>
  <si>
    <t>Banany, długość  ok. 18-20 cm, dojrzałe, bez plam, oznak gnicia, uszkodzeń powstałych podczas wzrostu, zbioru, pakowania i transportu , kolor żółty,  świeże, zdrowe</t>
  </si>
  <si>
    <t xml:space="preserve">Biała rzodkiew, świeża, zdrowa, bez oznak  zepsucia i uszkodzeń spowodowanych przez szkodniki </t>
  </si>
  <si>
    <t>Buraki ćwikłowe obrane, świeże, bez liści, zdrowe, czyste, suche, sezonowe, w całości, bez oznak pleśnienia i gnicia, bez uszkodzeń spowodowanych przez szkodniki oraz bez oznak pleśnienia i gnicia.</t>
  </si>
  <si>
    <t>Brokuły, główka o średnicy min 15 cm, bez łodygi i liści (masa główki 500 - 600 g), cały, świeży, zdrowy, czysty, sezonowy, w całości, bez uszkodzeń mechanicznych i uszkodzeń spowodowanych przez szkodniki oraz bez oznak pleśnienia i gnicia.</t>
  </si>
  <si>
    <t>Cebula luz obrana, świeża, zdrowa, czysta, sucha, sezonowa, w całości, nienadmarznięta, bez śladów uszkodzeń mechanicznych i uszkodzeń spowodowanych przez szkodniki oraz bez oznak pleśnienia i gnicia.</t>
  </si>
  <si>
    <t>Cebula czerwona obrana, świeża, zdrowa, czysta, sucha, sezonowa ,w całości, nienadmarznięta, bez śladów uszkodzeń mechanicznych i uszkodzeń spowodowanych przez szkodniki oraz bez oznak pleśni</t>
  </si>
  <si>
    <t>Cebula szalotka, świeża, zdrowa, czysta, sucha, sezonowa, w całości, nienadmarznięta, bez śladów uszkodzeń mechanicznych i uszkodzeń spowodowanych przez szkodniki oraz bez oznak pleśni</t>
  </si>
  <si>
    <t>Cukinia zielona, świeża, soczysta, zdrowa, czysta sezonowa, w całości, nienadmarznięta, bez oznak pleśnienia i gnicia, jednakowej wielkości.</t>
  </si>
  <si>
    <t>Cytryny, świeża, soczysta, zdrowa, kolor żółty, o cienkiej skórce, bez oznak pleśnienia, gnicia i zepsucia, odmiana jednorodna przy każdorazowej dostawie.</t>
  </si>
  <si>
    <t>Czosnek, zdrowy, suchy, bez oznak zepsucia, bez oznak pleśnienia i gnicia, w całości 50g</t>
  </si>
  <si>
    <t>Dynia świeża piżmowa lub hokaido, zdrowa, o charakterystycznej barwie, w całości, odmiany wyłącznie jadalne a nie pastewne, bez oznak pleśnienia i gnicia.</t>
  </si>
  <si>
    <t>Gruszka, odmiana Konferencja, klapsa i inne równoważne, waga 180-220 g/1szt., dojrzała, średnio twarda, słodka, soczysta, zdrowa, bez oznak gnicia, nie nadmarznięta, odmiana jednorodna przy każdorazowej dostawie.</t>
  </si>
  <si>
    <t>Imbir korzeń, świeży, zdrowy, czysty, nie przemarznięty bez śladów uszkodzeń mechanicznych i uszkodzeń spowodowanych przez szkodniki .</t>
  </si>
  <si>
    <t xml:space="preserve">Jabłka deserowe, soczyste, słodkie lub słodko - winne, owoce bez uszkodzeń powstałych podczas wzrostu, zbioru, pakowania i transportu, bez objawów zepsucia, odmiany: Cortland, Gala, Idared, Jonagold, Ligol, Lobo, Rubin, Champion, Decosta, Jonagored i inne </t>
  </si>
  <si>
    <t xml:space="preserve">Kalafior, główka o średnicy min. 15 cm (500-800g), bez łodygi i liści, świeży, bez oznak chorób, wolny od szkodników i uszkodzeń powstałych przez szkodniki </t>
  </si>
  <si>
    <t>Kalarepa (bez liści) świeża, zdrowa, sezonowa, w całości, bez śladów uszkodzeń mechanicznych i uszkodzeń spowodowanych przez szkodniki, jednakowej wielkości.</t>
  </si>
  <si>
    <t>Kapusta biała, zdrowa, świeża, sezonowa, w całości, nienadmarznięta, bez śladów uszkodzeń mechanicznych i uszkodzeń spowodowanych przez szkodniki oraz bez oznak pleśnienia i gnicia.</t>
  </si>
  <si>
    <t>Kapusta młoda, zdrowa, świeża, sezonowa, w całości, nienadmarznięta, bez śladów uszkodzeń mechanicznych i uszkodzeń spowodowanych przez szkodniki oraz bez oznak pleśnienia i gnicia. (1200g szt.)</t>
  </si>
  <si>
    <t>Kapusta czerwona, zdrowa, świeża, sezonowa, w całości, nienadmarznięta, bez śladów uszkodzeń mechanicznych i uszkodzeń spowodowanych przez szkodniki oraz bez oznak pleśnienia i gnicia.</t>
  </si>
  <si>
    <t xml:space="preserve">Kapusta włoska, zdrowa, świeża, sezonowa, w całości bez objawów zepsucia i jakichkolwiek oznak chorób i zmian, bez uszkodzeń spowodowanych przez szkodniki </t>
  </si>
  <si>
    <t>Kapusta kiszona sałatkowa z marchewką, (pakowana w folię, słoik, wiaderko) produkt spożywczy otrzymany z kapusty poddanej naturalnemu procesowi fermentacji mlekowej, nie dopuszcza się stosowania octu, substancji słodzących, wybielaczy i przyspieszaczy fermentacji</t>
  </si>
  <si>
    <t>Kapusta pekińska, świeża, zdrowa, bez oznak pleśnienia i gnicia, wolna od szkodników i uszkodzeń spowodowanych przez szkodniki, pakowana pojedynczo</t>
  </si>
  <si>
    <t xml:space="preserve">Kiełki (różne gatunki: brokułu, rzeżuchy, fasolki mung, lucerny, rzodkiewki i inne), opakowanie70- 100 g, świeże, zdrowe, czyste, bez oznak gnicia </t>
  </si>
  <si>
    <t>Koper, w pęczkach o masie 20-30 g, bez łodyg, świeży, bez oznak gnicia, czysty, zdrowy, sezonowy</t>
  </si>
  <si>
    <t>Mango, dojrzałe, zdrowe, o dobrym smaku, bez plam, oznak gnicia, uszkodzeń skóry 400-500g</t>
  </si>
  <si>
    <t xml:space="preserve">Marchew obrana luz, odmiany: Karotka, Atol, Karina Polka, Koral, Dolanka, Amsterdamska, Lenka, Selecta, Fantazja i inne, cała, świeża, bez oznak gnicia i uszkodzeń spowodowanych przez szkodniki </t>
  </si>
  <si>
    <t xml:space="preserve">Ogórek kiszony, bez konserwantów, octu, wybielaczy, przyspieszaczy fermentacji, pakowany w folię, słoik, wiaderko, Produkt spożywczy otrzymany ze świeżych ogórków, przypraw smakowych, zalanych zalewą z dodatkiem soli i poddany naturalnemu procesowi fermentacji mlekowej. Nie dopuszcza się produktów konserwowanych askorbinianem potasu </t>
  </si>
  <si>
    <t>Ogórek kiszony 500g (woreczek), bez konserwantów, octu, wybielaczy, przyspieszaczy fermentacji, pakowany w folię, słoik, wiaderko, Produkt spożywczy otrzymany ze świeżych ogórków, przypraw smakowych, zalanych zalewą z dodatkiem soli i poddany naturalnemu procesowi fermentacji mlekowej. Nie dopuszcza się produktów konserwowanych askorbinianem potasu</t>
  </si>
  <si>
    <t>Ogórek zielony, świeży, bez plam, oznak gnicia i uszkodzeń skóry, zdrowy, czysty, suchy, sezonowy, w całości, nienadmarznięty</t>
  </si>
  <si>
    <t>Papaja, od 500-700g , świeży , jędrny bez plam i oznak zepsucia czy uszkodzeń mechanicznych. Przydatność do spożycia powinna być nie krótsza niż 3dni</t>
  </si>
  <si>
    <t>Papryka czerwona, pomarańczowa, żółta, zielona, świeża, zdrowa, czysta, sucha, sezonowa, o charakterystycznej barwie, w całości, bez śladów uszkodzeń mechanicznych oraz bez oznak pleśnienia i gnicia.</t>
  </si>
  <si>
    <t>Pieczarki, zdrowe, świeże, w całości, bez śladów uszkodzeń mechanicznych i uszkodzeń spowodowanych przez szkodniki oraz bez oznak pleśnienia i gnicia.</t>
  </si>
  <si>
    <t xml:space="preserve">Pietruszka korzeniowa obrana luz, o charakterystycznej barwie, smaku i zapachu, w całości, bez uszkodzeń mechanicznych i spowodowanych przez szkodniki </t>
  </si>
  <si>
    <t xml:space="preserve">Pietruszka natka 60g, w pęczkach - świeża, czysta, zdrowa, sezonowa, bez oznak pleśnienia i gnicia </t>
  </si>
  <si>
    <t>Pomidor, świeży, zdrowy, czysty, suchy, o średnicy od 4 cm do 6 cm, sezonowy, w całości, bez śladów uszkodzeń mechanicznych oraz bez oznak pleśnienia i gnicia.</t>
  </si>
  <si>
    <t xml:space="preserve">Por 350g, świeży, zdrowy, czysty, suchy, sezonowy, o charakterystycznej barwie, smaku i zapachu, w całości, bez śladów uszkodzeń mechanicznych i uszkodzeń spowodowanych przez szkodniki </t>
  </si>
  <si>
    <t>Rzodkiewka 100g (w pęczkach ) - świeża, zdrowa, czysta, sucha,  sezonowa, w całości, bez śladów uszkodzeń  spowodowanych przez szkodniki oraz bez oznak pleśnienia i gnicia.</t>
  </si>
  <si>
    <t xml:space="preserve">Rukola, opakowanie 100-125 g, świeża, zdrowa, czysta, sucha o charakterystycznej barwie, smaku i zapachu, bez uszkodzeń mechanicznych, bez oznak gnicia </t>
  </si>
  <si>
    <t>Sałata masłowa 210g , świeża, zdrowa, czysta, sucha, sezonowa, o charakterystycznej barwie, smaku i zapachu, w całości, nienadmarznięta, bez śladów uszkodzeń mechanicznych i uszkodzeń spowodowanych przez szkodniki oraz bez oznak pleśnienia i gnicia.</t>
  </si>
  <si>
    <t xml:space="preserve">Sałata strzępiasta, średnica sałaty ok.15 cm., liście twarde i intensywnie zabarwione, bez odbarwień, bez uszkodzeń mechanicznych i oznak pleśnienia i gnicia </t>
  </si>
  <si>
    <t>Sałata rzymska, sałata długolistna, świeża, zdrowa, czysta, sucha, bez uszkodzeń mechanicznych i spowodowanych przez szkodniki</t>
  </si>
  <si>
    <t xml:space="preserve">Sałata roszponka, roślina o wydłużonych liściach, świeża, zdrowa, czysta, sucha  o charakterystycznej barwie, smaku i zapachu, bez oznak gnicia </t>
  </si>
  <si>
    <t xml:space="preserve">Seler naciowy 400 g, świeży czysty, zdrowy, o charakterystycznej barwie, bez uszkodzeń mechanicznych i spowodowanych przez szkodniki  </t>
  </si>
  <si>
    <t xml:space="preserve">Seler korzeniowy obrany, luz o charakterystycznej barwie, smaku i zapachu,  w całości, bez uszkodzeń mechanicznych i spowodowanych przez szkodniki </t>
  </si>
  <si>
    <t>Szczypiorek świeży, denkolistny 80g - świeży, czysty zdrowy, sezonowy, o charakterystycznej barwie, smaku i zapachu, bez oznak pleśnienia i gnicia</t>
  </si>
  <si>
    <t xml:space="preserve">Winogrona (białe i czerwone) – owoce słodkie o gęstym i chrupiącym miąższu i delikatnej skórce, świeże, soczyste, zdrowe, czyste, o dobrym smaku, bez oznak pleśnienia i zepsucia </t>
  </si>
  <si>
    <t>Ziemniaki późne jadalne obrane -spełniające wymagania normy PN-75/R-74450,zdrowe, czyste, suche, jednoodmianowe, o kształcie typowym dla danej odmiany, o dobrym smaku, bez śladów uszkodzeń mechanicznych i uszkodzeń spowodowanych przez szkodniki o średnicy poprzecznej min. 4 cm i podłużnej 5 cm.</t>
  </si>
  <si>
    <t>Ziemniaki młode obrane jadalne luz-spełniające wymagania normy PN-75/R-74450,zdrowe, czyste, suche, jednoodmianowe, o kształcie typowym dla danej odmiany, o dobrym smaku, bez śladów uszkodzeń mechanicznych i uszkodzeń spowodowanych przez szkodniki o średnicy poprzecznej min. 4 cm i podłużnej 5 cm.</t>
  </si>
  <si>
    <t>Zioła w doniczkach - świeże, zdrowe, czyste, o charakterystycznej barwie, smaku i zapachu dla danego zioła (bazylia, mięta, melisa, oregano, kolendra, lubczyk, rozmaryn, tymianek itp.)</t>
  </si>
  <si>
    <t xml:space="preserve">Arbuz  – minimalna waga owocu 1,5 kg, jędrny i dostatecznie dojrzały, świeży, soczysty, zdrowy, czysty, o dobrym smaku, bez śladów uszkodzeń mechanicznych i zanieczyszczeń biologicznych, </t>
  </si>
  <si>
    <t>Borówka amerykańska - owoce duże i aromatyczne, świeże, soczyste, zdrowe, czyste, o dobrym smaku, bez oznak pleśnienia, gnicia i zepsucia opakowanie 500 g.</t>
  </si>
  <si>
    <t>Botwina250g świeża, zdrowa, czysta, sezonowa, bez śladów uszkodzeń mechanicznych i uszkodzeń spowodowanych przez szkodniki oraz bez oznak pleśnienia i gnicia,</t>
  </si>
  <si>
    <t xml:space="preserve">Brukselka, świeża, zdrowa, sezonowa, bez oznak gnicia i uszkodzeń powstałych przez szkodniki </t>
  </si>
  <si>
    <t xml:space="preserve">Brzoskwinia - średnica owocu powinna wynosić 70-80 mm., dojrzała, świeża, soczysta, zdrowa, o dobrym smaku, bez oznak pleśnienia, gnicia i zepsucia, odmiana jednorodna przy każdej dostawie; </t>
  </si>
  <si>
    <t xml:space="preserve">Cebulka młoda obrana- biała, luz, świeża, zdrowa, czysta, sezonowa, bez oznak pleśnienia i gnicia </t>
  </si>
  <si>
    <t>Fasolka szparagowa zielona, żółta - świeża, zdrowa, czysta, sezonowa, o charakterystycznej barwie, w całości, bez śladów uszkodzeń mechanicznych i uszkodzeń spowodowanych przez szkodniki oraz bez oznak pleśnienia i gnicia.</t>
  </si>
  <si>
    <t xml:space="preserve">Grejpfrut - barwa owocu od różowej do czerwonej, cienka skóra, smak słodko kwaśny </t>
  </si>
  <si>
    <t xml:space="preserve">Granat, świeży, zdrowy, dojrzały, bez oznak zepsucia </t>
  </si>
  <si>
    <t xml:space="preserve">Jagoda, owoce świeże, soczyste, zdrowe, czyste, o dobrym smaku, bez oznak pleśnienia i gnicia </t>
  </si>
  <si>
    <t xml:space="preserve">Mandarynka – waga 70-90g/1szt., sortowana, słodka, skórka w kolorze pomarańczowym, świeża, bez pestek, soczysta, zdrowa, czysta, o dobrym smaku,  bez oznak pleśnienia, gnicia i zepsucia, bez śladów uszkodzeń mechanicznych i zanieczyszczeń biologicznych. </t>
  </si>
  <si>
    <t xml:space="preserve">Marchew wczesna z natką (dostarczana w okresie VI - VIII) -  w pęczkach o masie ok. 400-500 g, świeża, zdrowa, czysta, sezonowa, bez oznak gnicia i uszkodzeń powstałych przez szkodniki </t>
  </si>
  <si>
    <t>Morele- średnica owocu powinna wynosić około 30 mm., dojrzała, świeża, soczysta, zdrowa, czysta, o dobrym smaku, bez oznak pleśnienia, gnicia i zepsucia</t>
  </si>
  <si>
    <t xml:space="preserve">Nektarynki – średnica owocu powinna wynosić 70-80 mm., dojrzała, świeża, soczysta, zdrowa, czysta, o dobrym smaku, bez oznak pleśnienia i gnicia </t>
  </si>
  <si>
    <t xml:space="preserve">Ogórek zielony - gruntowy (dostarczany w okresie VI-VIII) - zdrowy, czysty, sezonowy, o charakterystycznej barwie , smaku i zapachu, w całości, bez oznak gnicia </t>
  </si>
  <si>
    <t xml:space="preserve">Porzeczki czarne, świeże, zdrowe, dojrzałe, soczyste, bez oznak pleśnienia i gnicia </t>
  </si>
  <si>
    <t xml:space="preserve">Porzeczki czerwone, świeże, zdrowe, dojrzałe, soczyste, bez oznak pleśnienia i gnicia </t>
  </si>
  <si>
    <t>Szparagi świeże białe – zielone, świeże, zdrowe, bez oznak pleśni i gnicia, wolne od szkodników i uszkodzeń spowodowanych przez szkodniki – opakowanie 400 g</t>
  </si>
  <si>
    <t xml:space="preserve">Szpinak świeży, świeży, zdrowy, czysty, bez jakichkolwiek oznak chorób i zmian, wolny od zanieczyszczeń obcych i szkodników </t>
  </si>
  <si>
    <t xml:space="preserve">Szczaw świeży, świeży, zdrowy, czysty, bez jakichkolwiek oznak chorób i zmian, wolny od zanieczyszczeń obcych i szkodników </t>
  </si>
  <si>
    <t xml:space="preserve">Śliwki (węgierki), waga 25-30g/1szt, dojrzała o granatowej skórce, świeża, soczysta, zdrowa, czysta, o dobrym smaku, bez oznak pleśnienia i gnicia </t>
  </si>
  <si>
    <t>Śliwki renklody, dojrzała, świeża, soczysta, zdrowa, czysta, o dobrym smaku, bez oznak pleśnienia, gnicia i zepsucia</t>
  </si>
  <si>
    <t>Truskawki, minimalna wielkość 18mm/1szt. o barwie czerwonej i wyrównanej, odpowiednio dojrzała z kielichem i szypułką, świeża, zdrowa, soczysta, o dobrym smaku, czysta, bez oznak pleśnienia i gnicia, bez śladu uszkodzeń mechanicznych i zanieczyszczeń biologicznych; pakowane w łubiance</t>
  </si>
  <si>
    <t>Melon żółty, od 500-700g, świeży, jędrny bez plam i oznak zepsucia czy uszkodzeń mechanicznych. Przydatność do spożycia powinna być nie krótsza niż 3 dni</t>
  </si>
  <si>
    <t>Jarmuż, świeży, jędrny bez plam i oznak zepsucia czy uszkodzeń mechanicznych. Przydatność do spożycia powinna być nie krótsza niż 3dni</t>
  </si>
  <si>
    <t>Awokado , dojrzałe, bez plam, oznak gnicia, bez uszkodzeń powstałych podczas wzrostu, zbioru, pakowania i transportu, luzem 200-250g</t>
  </si>
  <si>
    <t>Pomidor koktajlowy 500g, świeży, zdrowy, czysty, suchy, o średnicy od 4 cm do 6 cm, sezonowy, w całości, bez śladów uszkodzeń mechanicznych oraz bez oznak pleśnienia i gnicia.</t>
  </si>
  <si>
    <t>Pomidor malinowy, świeży, zdrowy, czysty, suchy, o średnicy od 4 cm do 6 cm, sezonowy, w całości, bez śladów uszkodzeń mechanicznych oraz bez oznak pleśnienia i gnicia.</t>
  </si>
  <si>
    <t xml:space="preserve">Pomarańcza - sortowana, słodka, skórka w kolorze pomarańczowym, świeża,  soczysta, zdrowa, czysta, o dobrym smaku, bez oznak pleśnienia i gnicia  bez śladów uszkodzeń mechanicznych i zanieczyszczeń biologicznych. </t>
  </si>
  <si>
    <t>Rabarbar, świeży o sztywnej, kruchej łodydze i napiętej skórce, barwa czerwono-różowa, zdrowy, czysty, o dobrym smaku, bez liści i korzenia</t>
  </si>
  <si>
    <t xml:space="preserve">Sałata lodowa 500g (pakowana każda główka oddzielnie), świeża krucha, zdrowa, czysta, sucha o charakterystycznej barwie, bez oznak pleśnienia i gnicia </t>
  </si>
  <si>
    <t>ILOŚC</t>
  </si>
  <si>
    <t>Drożdże bez konserwantów</t>
  </si>
  <si>
    <t xml:space="preserve">100 g </t>
  </si>
  <si>
    <t>Jogurt naturalny - min. 2% tłuszczu lub powyżej, zawierający biokultury, bez dodatku żelatyny spożywczej, bez mleka w proszku, bez konserwantów, stabilizatorów i substancji zagęszczających, smak łagodny, konsystencja jednolita</t>
  </si>
  <si>
    <t>400 g</t>
  </si>
  <si>
    <t xml:space="preserve">Jogurt naturalny typu greckiego - zawartość tłuszczu do 10%, zawierający biokultury, bez dodatku żelatyny spożywczej, bez mleka w proszku, bez konserwantów, stabilizatorów i substancji zagęszczających, smak łagodny, konsystencja: jednolita, gęsta </t>
  </si>
  <si>
    <t>Jogurt naturalny bez laktozy - zawartość tłuszczu do 10%, zawierający biokultury, bez dodatku żelatyny spożywczej, bez mleka w proszku, bez konserwantów, stabilizatorów i substancji zagęszczających, smak łagodny, konsystencja: jednolita, gęsta</t>
  </si>
  <si>
    <t xml:space="preserve">180 g </t>
  </si>
  <si>
    <t xml:space="preserve">Szt. </t>
  </si>
  <si>
    <t>Kefir naturalny - naturalny mający w składzie tylko mleko pasteryzowane i żywe kultury bakterii charakterystyczne dla rodzaju ziaren kefirowych, min 1.5% tłuszczu.</t>
  </si>
  <si>
    <t>Masło ekstra bez laktozy  – nie solone w kostkach (starannie uformowana) o zawartości tłuszczu min. 83%, bez dodatków roślinnych, bez konserwantów i sztucznych barwników, konsystencja: jednolita, zwarta, smarowna,</t>
  </si>
  <si>
    <t>200 g</t>
  </si>
  <si>
    <t>Masło ekstra – nie solone w kostkach (starannie uformowana) o zawartości tłuszczu min. 83%, bez dodatków roślinnych, bez konserwantów i sztucznych barwników, konsystencja: jednolita, zwarta, smarowna,</t>
  </si>
  <si>
    <t xml:space="preserve">Masło klarowane - w 100g produktu jest 99,5 g tłuszczu, bez dodatków roślinnych,  bez konserwantów i sztucznych barwników. </t>
  </si>
  <si>
    <t>Maślanka naturalna - min.1,5 % tłuszczu, bez konserwantów, stabilizatorów i substancji zagęszczających.</t>
  </si>
  <si>
    <t>1000 ml</t>
  </si>
  <si>
    <t>Mleko UHT  - krowie, 2 % tłuszczu (karton), bez przeciwutleniaczy i stabilizatorów, o wysokiej jakości mikrobiologicznej, wygląd i barwa jednolita , smak i zapach czysty bez obcych posmaków i zapachów</t>
  </si>
  <si>
    <t>Mleko UHT - krowie, 3,2% tłuszczu (karton), bez przeciwutleniaczy i stabilizatorów, o wysokiej jakości mikrobiologicznej, wygląd i barwa jednolita, smak i zapach czysty bez obcych posmaków i zapachów</t>
  </si>
  <si>
    <t>Ser twarogowy półtłusty, formowany, zawartość tłuszczu w suchej masie poniżej 30%, pakowany próżniowo w folię z tworzywa sztucznego, bez konserwantów, otrzymywany z białek mleka skoagulowanych metodą kwasową, smak: łagodny, lekko kwaśny, posmak pasteryzacji, konsystencja: jednolita, zwarta, bez grudek, lekko luźna, barwa: biała do lekko kremowej, jednolita w całej masie</t>
  </si>
  <si>
    <t>Ser twarogowy chudy, formowany, zawartość tłuszczu w suchej masie poniżej 20%, pakowany próżniowo w folię z tworzywa sztucznego, bez konserwantów, otrzymywany z białek mleka skoagulowanych metodą kwasową, smak: łagodny, lekko kwaśny, posmak pasteryzacji, konsystencja jednolita, barwa biała do lekko kremowej w całej masie</t>
  </si>
  <si>
    <t xml:space="preserve">Ser kozi  - plastry, naturalny, bez substancji zagęszczających, stabilizatorów i przeciwutleniaczy </t>
  </si>
  <si>
    <t>100 g</t>
  </si>
  <si>
    <t xml:space="preserve">Ser typu FETA - półtłusty, kanapkowo-sałatkowy, 12% tłuszczu, ser miękki, solankowy, otrzymywany z mleka krowiego </t>
  </si>
  <si>
    <t>270 g</t>
  </si>
  <si>
    <t xml:space="preserve">Ser typu mozarella - opakowanie, bez konserwantów, stabilizatorów i substancji zagęszczających. </t>
  </si>
  <si>
    <t>250 g</t>
  </si>
  <si>
    <t>Śmietana kubek 12% - do zup i sosów o zawartości tłuszczu nie mniejszej niż 12%, homogenizowana, bez dodatku mleka w proszku, bez konserwantów, stabilizatorów i substancji zagęszczających.</t>
  </si>
  <si>
    <t xml:space="preserve">400 g </t>
  </si>
  <si>
    <t xml:space="preserve">Śmietana (karton) 12%- do zup i sosów o zawartości tłuszczu nie mniejszej niż 12%, homogenizowana, bez dodatku mleka w proszku, bez konserwantów, stabilizatorów i substancji zagęszczających. </t>
  </si>
  <si>
    <t xml:space="preserve">Śmietana 18%  kubek/karton- do zup i sosów o zawartości tłuszczu nie mniejszej niż 18%, homogenizowana, bez mleka w proszku, bez konserwantów, stabilizatorów i substancji zagęszczających. </t>
  </si>
  <si>
    <t>Śmietana 30% UHT kubek/karton – do zup i sosów skład: śmietana, karagen, smak lekko słodki, produkt o jednolitej, kremowej konsystencji, bez kłaczków ściętego sernika, barwa jednolita, biała z odcieniem jasnokremowym do kremowego</t>
  </si>
  <si>
    <t>500 ml</t>
  </si>
  <si>
    <t>Minimalna gramatura</t>
  </si>
  <si>
    <t>Mleko UHT - krowie, 3,2% tłuszczu bez laktozy (karton), bez przeciwutleniaczy i stabilizatorów, o wysokiej jakości mikrobiologicznej, wygląd i barwa jednolita, smak i zapach czysty bez obcych posmaków i zapachów</t>
  </si>
  <si>
    <t xml:space="preserve">Agar z alg - naturalny zagęstnik / żelatyna/ </t>
  </si>
  <si>
    <t>Amarantus ekspandowany - skład: amarantus ekspandowany 100%</t>
  </si>
  <si>
    <t>150 g</t>
  </si>
  <si>
    <t>Bazylia otarta - 100%</t>
  </si>
  <si>
    <t>1000 g</t>
  </si>
  <si>
    <t>Bułka tarta - skład: mąka pszenna, sól, drożdże</t>
  </si>
  <si>
    <t>10 g</t>
  </si>
  <si>
    <t>70 g</t>
  </si>
  <si>
    <t xml:space="preserve">Ciecierzyca, cieciorka w całości nie więcej niż 10% rozdrobnionych czy połamanych nasion </t>
  </si>
  <si>
    <t>Cukier biały  kryształ – skład: cukier buraczany 100%, bez środków konserwujących, opakowanie jednostkowe torebki papierowe</t>
  </si>
  <si>
    <t>Cukier trzcinowy nierafinowany - skład: cukier trzcinowy brązowy 100%</t>
  </si>
  <si>
    <t>500 g</t>
  </si>
  <si>
    <t xml:space="preserve">Cukier puder - skład: cukier buraczany 100% mielony, bez środków konserwujących </t>
  </si>
  <si>
    <t>Cynamon mielony, przyprawa korzenna bez dodatków</t>
  </si>
  <si>
    <t>15 g</t>
  </si>
  <si>
    <t xml:space="preserve">Cripsy owocowe, skład: jabłko 98% krojone w talarki, suszony zagęszczony sok truskawkowy 1,2%, koncentrat soku cytrynowego, zagęszczony sok truskawkowy 0,3%; bez dodatku cukrów i substancji słodzących bez soli i tłuszczu; </t>
  </si>
  <si>
    <t>12g-18 g</t>
  </si>
  <si>
    <t>Czekolada mleczna, masa kakaowa 30% tłuszcz kakaowy, cukier, masa mleczna 15%, mleko pełne w proszku, serwatka w proszku(bez oleju palmowego)</t>
  </si>
  <si>
    <t xml:space="preserve">Fasola sucha biała - suszona, ziarna zbliżone do odmiany średni Jaś, w całości, jednorodne odmiany, zdrowe, czyste bez śladów uszkodzeń mechanicznych i uszkodzeń spowodowanych przez szkodniki oraz bez oznak pleśnienia i gnicia </t>
  </si>
  <si>
    <t>5000 g</t>
  </si>
  <si>
    <t xml:space="preserve">Fasola biała świeży jaś.- ziarna zbliżone do odmiany średni jaś, w całości, jednorodne odmiany, zdrowe, czyste bez śladów uszkodzeń mechanicznych i uszkodzeń spowodowanych przez szkodniki oraz bez oznak pleśnienia i gnicia – opakowanie </t>
  </si>
  <si>
    <t xml:space="preserve">Groch łuskany, suszony, ziarna w całości, jednorodne odmiany, zdrowe, czyste, bez śladów uszkodzeń mechanicznych i uszkodzeń spowodowanych przez szkodniki oraz bez oznak pleśnienia i gnicia  </t>
  </si>
  <si>
    <t>5 000 g</t>
  </si>
  <si>
    <t xml:space="preserve">Herbata owocowa  ekspresowa  - różne smaki, m.in.: dzika róża, malinowa, owoce leśne, malina z żurawiną, wieloowocowa, hibiskus </t>
  </si>
  <si>
    <t>80 g</t>
  </si>
  <si>
    <t>Herbata ziołowa ekspresowa - różne smaki, m.in.: mięta pieprzowa, rumianek melisa z gruszką koperek, melisa, lipa</t>
  </si>
  <si>
    <t>40 g</t>
  </si>
  <si>
    <t>Imbir mielony  100%/- skład: imbir suszony mielony bez środków konserwujących</t>
  </si>
  <si>
    <t>Kakao prawdziwe  - skład: 100% ziarna mielonego z kakaowca; opakowanie czyste bez uszkodzeń mechanicznych</t>
  </si>
  <si>
    <t>Kasza gryczana prażona /nie prażona – skład: obłuszczone ziarno preparowane termicznie (100%), barwa brązowa, po ugotowaniu sypkie, lekkie, puszyste, nie sklejone, ziarna powinny się rozdzielać, ziarna wolne od zanieczyszczeń biologicznych i szkodników</t>
  </si>
  <si>
    <t>Kasza jaglana, skład: produkt otrzymywany z nasion prosa, ziarna wolne od zanieczyszczeń biologicznych i szkodników, nie zawiera glutenu</t>
  </si>
  <si>
    <t>1 000 g</t>
  </si>
  <si>
    <t>Kasza kuskus - granulat otrzymany z pszenicy durum</t>
  </si>
  <si>
    <t xml:space="preserve">Kasza kukurydziana 100%, skład: produkt otrzymywany z obłuszczonego, połamanego i posegregowanego ziarna kukurydzy, ziarna wolne od zanieczyszczeń biologicznych i szkodników – opakowanie </t>
  </si>
  <si>
    <t>Kasza manna błyskawiczna (grysik) 100%-skład: produkt otrzymywany z przemiału oczyszczonego ziarna pszenicy, w postaci drobnych ziarenek barwy białej lub kremowej, ziarna wolne od zanieczyszczeń biologicznych i szkodników</t>
  </si>
  <si>
    <t>Kasza jęczmienna pęczak - skład: całe, obłuskane i wypolerowane ziarno jęczmienia, preparowane termicznie (100%), po ugotowaniu sypkie, ziarna wolne od zanieczyszczeń biologicznych i szkodników</t>
  </si>
  <si>
    <t xml:space="preserve">Kasza jęczmienna średnia perłowa wiejska skład: obłuszczone ziarno  preparowane termicznie (100%), po ugotowaniu sypkie, ziarna wolne od zanieczyszczeń biologicznych i szkodników, opakowanie czyste bez uszkodzeń mechanicznych – opakowanie </t>
  </si>
  <si>
    <t xml:space="preserve">Kminek mielony - skład: kminek mielony 100%  </t>
  </si>
  <si>
    <t>20 g</t>
  </si>
  <si>
    <t>Kurkuma - skład: kurkuma 100%</t>
  </si>
  <si>
    <t>Liść laurowy eko – skład: suszone liście laurowe 100%, opakowanie czyste bez uszkodzeń mechanicznych</t>
  </si>
  <si>
    <t xml:space="preserve">Lubczyk – skład: suszone liście lubczyku 100%, opakowanie czyste bez uszkodzeń mechanicznych </t>
  </si>
  <si>
    <t>Majeranek eko - skład: rozdrobnione ziele majeranku 100% bez środków konserwujących; aromatyczny, gorzki smak</t>
  </si>
  <si>
    <t>Makaron pełne ziarno -  skład: mąka makaronowa pszenna pełnoziarnista, woda różne kształty, m.in.: spaghetti, gwiazdki, świderki, kokardki i inne rodzaje</t>
  </si>
  <si>
    <t xml:space="preserve">Makaron bezglutenowy nitka cienka różne rodzaje </t>
  </si>
  <si>
    <t>Musztarda stołowa różne rodzaje - skład; woda, gorczyca, ocet spirytusowy, cukier, sól, bez substancji konserwujących, opakowanie szklane</t>
  </si>
  <si>
    <t>210 g</t>
  </si>
  <si>
    <t>Mąka ryżowa - otrzymana z białego ryżu, wysuszona, zmielona i przesiana, opakowanie jednostkowe - torebka papierowa</t>
  </si>
  <si>
    <t>1 000 g</t>
  </si>
  <si>
    <t>Mąka kukurydziana - skrobia otrzymana z kukurydzy, wysuszona, zmielona i przesiana, opakowanie jednostkowe - torebka papierowa</t>
  </si>
  <si>
    <t xml:space="preserve">Mąka orkiszowa - mąka typu 630, jednolity biały kolor, bez zanieczyszczeń organicznych i nieorganicznych, wolna od szkodników i ich pozostałości, opakowanie jednostkowe - torebka papierowa </t>
  </si>
  <si>
    <t>Mąka pszenna -  mąka typu 450 Basia jednolity biały kolor, bez zanieczyszczeń organicznych i nieorganicznych, wolna od szkodników i ich pozostałości; opakowanie jednostkowe - torebka papierowa</t>
  </si>
  <si>
    <t>Mąka ziemniaczana - skład: skrobia ziemniaczana 100% produkowana z ziemniaków skrobiowych, jednolity biały kolor, bez zanieczyszczeń organicznych i   nieorganicznych,</t>
  </si>
  <si>
    <t xml:space="preserve">Majonez  - skład: olej roślinny, żółtka jaja kurzego, ocet, gorczyca, woda, sól morska, pieprz, zawartość tłuszczu 80%, regulator kwasowości (kwasek cytrynowy), bez środków konserwujących, bez dodatku cukru i substancji słodzących zdefiniowanych w rozporządzeniu (WE) nr 1333/2008  </t>
  </si>
  <si>
    <t>700 g</t>
  </si>
  <si>
    <t>Ocet jabłkowy 6% - powstały przez naturalną fermentację soczystych jabłek, bez konserwantów</t>
  </si>
  <si>
    <t xml:space="preserve">Olej rzepakowy /słonecznikowy - olej roślinny rafinowany, z pierwszego tłoczenia, filtrowany na zimno o zawartości kwasów jednonienasyconych powyżej 50% i zawartości kwasów wielonienasyconych poniżej 40%, opakowanie czyste bez uszkodzeń mechanicznych </t>
  </si>
  <si>
    <t>1 000 ml</t>
  </si>
  <si>
    <t>Olej rzepakowy /słonecznikowy - olej roślinny rafinowany, z pierwszego tłoczenia, filtrowany na zimno o zawartości kwasów jednonienasyconych powyżej 50% i zawartości kwasów wielonienasyconych poniżej 40%, opakowanie czyste bez uszkodzeń mechanicznych</t>
  </si>
  <si>
    <t>5 000 ml</t>
  </si>
  <si>
    <t xml:space="preserve">Oliwa z oliwek Extra Virgin - naturalna oliwa z oliwek z pierwszego tłoczenia, o łagodnym smaku, opakowanie  czyste bez uszkodzeń mechanicznych. </t>
  </si>
  <si>
    <t xml:space="preserve">Olej lniany </t>
  </si>
  <si>
    <t xml:space="preserve">Orzechy nerkowca - skład: orzechy nerkowca 100%, miękkie, delikatne </t>
  </si>
  <si>
    <t xml:space="preserve">Orkisz do chrupania - ekspandowane ziarno orkiszu 100%, bez dodatku cukru i substancji słodzących </t>
  </si>
  <si>
    <t xml:space="preserve">Oregano, mielone 100% eko </t>
  </si>
  <si>
    <t xml:space="preserve">Papryka słodka, mielona 100% eko </t>
  </si>
  <si>
    <t xml:space="preserve">Pieprz cytrynowy, mielony 100% </t>
  </si>
  <si>
    <t xml:space="preserve">Pieprz czarny, mielony 100% </t>
  </si>
  <si>
    <t xml:space="preserve">Pieprz ziołowy, mielony 100% </t>
  </si>
  <si>
    <t>Płatki jaglane błyskawiczne - skład: płatki jaglane 100% otrzymywane z nasion prosa, struktura i konsystencja w postaci płatków bez grudek, wolne od szkodników i ich pozostałości</t>
  </si>
  <si>
    <t>Płatki jęczmienne - skład: płatki jęczmienne 100%, struktura i konsystencja sypka w postaci płatków bez grudek, wolne od szkodników i ich pozostałości</t>
  </si>
  <si>
    <t>Płatki owsiane – skład: płatki owsiane 100% otrzymywane z całego ziarna owsa, produkt suchy o sypkiej konsystencji, w postaci odrębnych nie sklejonych płatków, wolne od szkodników i ich pozostałości</t>
  </si>
  <si>
    <t>Płatki ryżowe – skład: płatki ryżowe 100% produkowane z najlepszych gatunków ryżu białego poddanego działaniu pary wodnej, a następnie prasowaniu, produkt suchy o sypkiej konsystencji, w postaci odrębnych nie sklejonych płatków, wolne od szkodników i ich pozostałości</t>
  </si>
  <si>
    <t>Płatki kukurydziane - skład: kasza kukurydziana 99%, sól, ekstrakt słodowy z jęczmienia, produkt suchy o sypkiej konsystencji, w postaci odrębnych nie sklejonych płatków, bez zanieczyszczeń organicznych i nieorganicznych, bez dodatku cukru i substancji słodzących</t>
  </si>
  <si>
    <t>600 g</t>
  </si>
  <si>
    <t>Płatki migdałowe  - skład: migdały łuskane, blanszowane w płatkach</t>
  </si>
  <si>
    <t>Pestki  dyni - skład: ziarna dyni bez łusek 100%, bez środków konserwujących, bez zanieczyszczeń organicznych i nieorganicznych, wolne od szkodników i ich pozostałości</t>
  </si>
  <si>
    <t>Pestki słonecznika – skład: ziarna słonecznika bez łusek 100%, bez środków konserwujących, bez zanieczyszczeń organicznych i nieorganicznych, wolne od szkodników i ich pozostałości</t>
  </si>
  <si>
    <t xml:space="preserve">Pieczywo chrupkie (różne rodzaje), skład: mąka pszenna, mąka żytnia, pełnoziarnista mąka pszenna, mleko w proszku odtłuszczone, cukier, sól, tłuszcz roślinny + dodatki w zależności od asortymentu </t>
  </si>
  <si>
    <t>140 g</t>
  </si>
  <si>
    <t xml:space="preserve">Proszek do pieczenia </t>
  </si>
  <si>
    <t>30 g</t>
  </si>
  <si>
    <t xml:space="preserve">Rodzynki sułtańskie - suszone owoce zielonych winogron, powinny być sprężyste, miękkie i błyszczące </t>
  </si>
  <si>
    <t>Ryż długoziarnisty biały  - powinien być suchy, dobrze odtłuszczony, nie zawierać ziaren połamanych i mączki, po ugotowaniu sypki ,bez zanieczyszczeń organicznych i nieorganicznych, wolny od szkodników i ich pozostałości</t>
  </si>
  <si>
    <t>4x100 g</t>
  </si>
  <si>
    <t>Ryż długoziarnisty Parboiled 5kg.op– skład: ziarno ryżu białego,  długie, preparowane termicznie (100%), ziarna mają prześwitujące bielmo o żółtozłotej barwie, po ugotowaniu sypkie, bez zanieczyszczeń organicznych i nieorganicznych, wolny od szkodników i ich pozostałości</t>
  </si>
  <si>
    <t xml:space="preserve">Ryż brązowy, długoziarnisty - pozbawiony tylko niejadalnej łuski wokół ziarna , bez zanieczyszczeń organicznych i nieorganicznych, wolny od szkodników i ich pozostałości </t>
  </si>
  <si>
    <t xml:space="preserve">Soczewica czerwona/zielona skład: soczewica czerwona 100%, nasiona mają czerwona barwę, ziarna twarde bez przebarwień </t>
  </si>
  <si>
    <t xml:space="preserve">Sól o obniżonej zawartości sodu (bez antyzbrylacza) </t>
  </si>
  <si>
    <t xml:space="preserve">1 000 g </t>
  </si>
  <si>
    <t xml:space="preserve">Sól morska drobnoziarnista o obniżonej zawartości sodu (bez antyzbrylacza) </t>
  </si>
  <si>
    <t xml:space="preserve">Sól himalajska różowa - sól krystaliczna o biało-różowym kolorze </t>
  </si>
  <si>
    <t>Tymianek – skład: suszone ziele tymianku 100% o intensywnym smaku i aromacie, bez środków konserwujących</t>
  </si>
  <si>
    <t xml:space="preserve">Wafle ryżowe naturalne/z słonecznikiem, musli, pestka dyni - produkt bezglutenowy, składniki: ryż brązowy, zawartość soli wynika wyłącznie z obecności naturalnie występującego sodu , różne rodzaje </t>
  </si>
  <si>
    <t>130 g</t>
  </si>
  <si>
    <t>Wafle ryżowe naturalne oraz z amarantusem - produkt bezglutenowy, składniki: ryż brązowy, zawartość soli wynika wyłącznie z obecności naturalnie występującego sodu</t>
  </si>
  <si>
    <t xml:space="preserve">Wiórki kokosowe - skład: wiórki kokosowe 100% </t>
  </si>
  <si>
    <t>Woda mineralna gazowana/ niegazowana ogólna mineralizacja (mg/l)742, ca2+130,3, mg2+2109, na+11,hc03-5391si o221</t>
  </si>
  <si>
    <t>1 500 ml</t>
  </si>
  <si>
    <t xml:space="preserve">Zioła prowansalskie bio skład: suszone oregano, cząber, rozmaryn, bazylia, majeranek, tymianek, bez środków konserwujących, opakowanie czyste bez uszkodzeń mechanicznych. </t>
  </si>
  <si>
    <t xml:space="preserve">1 000 g </t>
  </si>
  <si>
    <t>Ziele angielskie eko skład: ziele angielskie w całości 100%</t>
  </si>
  <si>
    <t xml:space="preserve">Żurek w butelce naturalny  (skład: mąka żytnia, ziele angielskie, liść laurowy, pieprz, sól, czosnek), produkt bez konserwantów i sztucznych barwników, opakowanie czyste bez uszkodzeń mechanicznych </t>
  </si>
  <si>
    <t>Barszcz biały (skład: mąka żytnia, ziele angielskie, liść laurowy, pieprz, sól, czosnek), produkt bez konserwantów i sztucznych barwników, opakowanie czyste bez uszkodzeń mechanicznych , bez glutaminianu sodu</t>
  </si>
  <si>
    <t>66 g</t>
  </si>
  <si>
    <t xml:space="preserve">Żurawina suszona skład: suszona żurawina 60%, cukier trzcinowy 39%, olej roślinny 1%, bez oznak pleśnienia, gnicia i zepsucia, bez zanieczyszczeń biologicznych, opakowanie czyste bez uszkodzeń mechanicznych </t>
  </si>
  <si>
    <t xml:space="preserve">Herbatniki/ ciastka bezglutenowe </t>
  </si>
  <si>
    <t xml:space="preserve">Biszkopty bezcukrowe </t>
  </si>
  <si>
    <t xml:space="preserve">Chleb bezglutenowy </t>
  </si>
  <si>
    <t>350 g</t>
  </si>
  <si>
    <t xml:space="preserve">Chrzan tarty </t>
  </si>
  <si>
    <t>235 g</t>
  </si>
  <si>
    <t>220 g</t>
  </si>
  <si>
    <t xml:space="preserve">Gałka muszkatałowa </t>
  </si>
  <si>
    <t xml:space="preserve">Koncentrat pomidorowy 30% </t>
  </si>
  <si>
    <t>950 g</t>
  </si>
  <si>
    <t xml:space="preserve">Pomidory krojone z bazylią i oregano </t>
  </si>
  <si>
    <t>390 g</t>
  </si>
  <si>
    <t xml:space="preserve">Mąka bezglutenowa </t>
  </si>
  <si>
    <t xml:space="preserve">Mąka krupczatka </t>
  </si>
  <si>
    <t xml:space="preserve">Migdały w całości </t>
  </si>
  <si>
    <t>Sok 100%, różne smaki, (buraczany, brzoskwiniowy, rabarbar, mięta), 100% sok z owoców bez dodatku sztucznych barwników, wzmacniaczy smaku i zapachu oraz konserwantów</t>
  </si>
  <si>
    <t xml:space="preserve">Szczaw siekany w słoiku </t>
  </si>
  <si>
    <t xml:space="preserve">Cukier waniliowy </t>
  </si>
  <si>
    <t xml:space="preserve">Ogórek konserwowy </t>
  </si>
  <si>
    <t>0,900 ml</t>
  </si>
  <si>
    <t xml:space="preserve">Papryka konserwowa </t>
  </si>
  <si>
    <t>0,330 ml</t>
  </si>
  <si>
    <t xml:space="preserve">Kwasek cytrynowy </t>
  </si>
  <si>
    <t>1 kg</t>
  </si>
  <si>
    <t>Seler cięty słoik</t>
  </si>
  <si>
    <t>370 g</t>
  </si>
  <si>
    <t xml:space="preserve">Przyprawa eko do mięsa drobiowego, wieprzowego, wołowego, do mięs pieczonych, mielonego, bez dodatków konserwantów i barwników </t>
  </si>
  <si>
    <t>1 000 ml</t>
  </si>
  <si>
    <t>Galaretka owocowa, różne rodzaje</t>
  </si>
  <si>
    <t>60 g</t>
  </si>
  <si>
    <t>26 g</t>
  </si>
  <si>
    <t xml:space="preserve">Czosnek niedźwiedzi </t>
  </si>
  <si>
    <t xml:space="preserve">Mieszanka studencka </t>
  </si>
  <si>
    <t>Pomidorki suszone w zalewie</t>
  </si>
  <si>
    <t>300 g</t>
  </si>
  <si>
    <t>Brokuły - bukiet różyczek mrożonych: barwa typowa dla brokuł, nieoblodzone, niezlepione, nieuszkodzone mechanicznie, bez uszkodzeń spowodowanych przez szkodniki</t>
  </si>
  <si>
    <t>2500 g</t>
  </si>
  <si>
    <t>Bruksela - bukiet kulek mrożonych: barwa typowa dla brukselki,  sypkie, nieoblodzone, niezlepione, nieuszkodzone mechanicznie, bez uszkodzeń spowodowanych przez szkodniki</t>
  </si>
  <si>
    <t>2000 g</t>
  </si>
  <si>
    <t>Marchewka młoda mini - (karotka-paluszek), sypka, nieoblodzona, niezlepiona, bez uszkodzeń spowodowanych przez szkodniki , głęboko mrożona</t>
  </si>
  <si>
    <t xml:space="preserve">Mieszanka kompotowa bez pestki- mieszanka wieloskładnikowa, barwa typowa dla poszczególnych owoców, owoce sypkie, nieoblodzone, niezlepione, nieuszkodzone mechanicznie, bez uszkodzeń spowodowanych przez szkodniki, głęboko mrożona </t>
  </si>
  <si>
    <t>Mieszanka warzywna 7 składnikowa - (marchew, pietruszka  seler, kalafior, brokuł, fasolka szparagowa, groszek zielony brukselka) barwa typowa dla poszczególnych warzyw, sypkie, nieoblodzone, niezlepione, nieuszkodzone mechanicznie, bez uszkodzeń spowodowanych przez szkodniki, głęboko mrożona</t>
  </si>
  <si>
    <t>Marchewka z groszkiem - barwa typowa dla groszku zielonego i marchewki,  sypkie, nieoblodzone, nie zlepione, nieuszkodzone mechanicznie, bez uszkodzeń spowodowanych przez szkodniki, głęboko mrożona</t>
  </si>
  <si>
    <t>Mieszanka warzywna (włoszczyzna) - krojona w paski : marchew, pietruszka, seler, por ,  barwa typowa dla poszczególnych warzyw,  sypkie, nieoblodzone, niezlepione, nieuszkodzone mechanicznie, bez uszkodzeń spowodowanych przez szkodniki, głęboko mrożona</t>
  </si>
  <si>
    <t>Szpinak rozdrobniony - bukiet kulek mrożonych: barwa typowa dla szpinaku, bez obcych posmaków, sypkie, nieoblodzone,  nieuszkodzone mechanicznie, głęboko mrożony</t>
  </si>
  <si>
    <t>Bukiet wiosenny- marchewka plastry, brokuł, kalafior bez szypułek w całości ,barwa typowa dla poszczególnych warzyw, sypkie, nieoblodzone, niezlepione, nieuszkodzone mechanicznie, bez uszkodzeń spowodowanych przez szkodniki, głęboko mrożona</t>
  </si>
  <si>
    <t>Porzeczka czarna - owoce jednolite odmianowo w partii, bez szypułek, całe, sypkie,  nieoblodzone, niezlepione, nieuszkodzone mechanicznie, głęboko mrożona</t>
  </si>
  <si>
    <t>Porzeczka czerwona -  owoce jednolite odmianowo w partii, bez szypułek, całe, sypkie, nieoblodzone, niezlepione, nieuszkodzone mechanicznie  głęboko mrożona</t>
  </si>
  <si>
    <t>Fasola szparagowa — zielona  cięta, odcinki strąków z obciętymi końcami o długości od 20mm do 40mm, jednolite odmianowo, sypkie, nieoblodzone, niepołamane, niezlepione, bez uszkodzeń spowodowanych przez szkodniki głęboko mrożona</t>
  </si>
  <si>
    <t>Fasola szparagowa —  żółta, cięta, odcinki strąków z obciętymi końcami o długości od 20mm do 40mm, jednolite odmianowo, sypkie, nieoblodzone, niepołamane, niezlepione, bez uszkodzeń spowodowanych przez szkodniki głęboko mrożona</t>
  </si>
  <si>
    <t>Groszek zielony — groszek, kolor zielony, jednolity odmianowo, sypki, nieoblodzony, niezlepiony, bez uszkodzeń spowodowanych przez szkodniki, głęboko mrożona</t>
  </si>
  <si>
    <t>Jagoda - owoce jednolite odmianowo w partii, całe sypkie, nieoblodzone, niezlepione, nieuszkodzone mechanicznie, głęboko mrożona</t>
  </si>
  <si>
    <t>Truskawki - owoce jednolite odmianowo w partii, bez szypułek, całe, sypkie, bez obcych posmaków, nieoblodzone, niezlepione, nieuszkodzone mechanicznie, bez uszkodzeń spowodowanych przez szkodniki, głęboko mrożona</t>
  </si>
  <si>
    <t xml:space="preserve">Dorsz atlantycki SHP, świeża/surowa </t>
  </si>
  <si>
    <t>Mintaj bez skóry –ryba mrożona SHP /mrożone ciekłym azotem-glazura nie może przekraczać 5% a termin ważności nie krótszy niż 3miesiące</t>
  </si>
  <si>
    <t>Mintaj świeży bez skóry - świeża/ surowa</t>
  </si>
  <si>
    <t>Dorsz świeży polędwiczki bez skóry, nie czarniak, nie plamiak/ płat mięsa z dorsza o nieregularnej wielkości i kształcie, oddzielony od pozostałych części anatomicznych ryby cięciem, wykonanym równolegle do kręgosłupa, bez skóry i wyrostków ościstych kręgosłupa, błona otrzewna i żebra usunięte, świeży; filety ułożone warstwowo w bloki  z zastosowaniem przekładek z folii umożliwiające łatwe oddzielenie każdego fileta (shatter pack); filety całe, bez obcych zanieczyszczeń; tkanka mięsna jasna, o naturalnej barwie, charakterystycznej dla dorsza; powierzchnie cięć równe, gładkie, bez poszarpań krawędzi; nie dopuszcza się pozostałości wnętrzności; tkanka mięsna sprężysta do osłabionej; zapach charakterystyczny dla dorsza; smak i zapach po ugotowaniu swoisty, właściwy dla dorsza; nie dopuszcza się smaku obcego lub gorzkiego i zapachu obcego lub jełkiego; tekstura po ugotowaniu zwarta, krucha, soczysta, charakterystyczna dla dorsza; dopuszcza się lekko miękką; okres przydatności do spożycia deklarowany przez producenta powinien wynosić nie mniej niż 2 dni od daty dostawy do magazynu odbiorcy.</t>
  </si>
  <si>
    <r>
      <t>Dorsz  wędzony atlantycki nie czerniak nie plamiak tusza produkcji morskiej – tuszka, zapach charakterystyczny dla  dorsza smak 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zapach swoisty, właściwy dla Dorsza  nie dopuszcza się smaku obcego lub gorzkiego i zapachu obcego lub jełkiego; tekstura zwarta, krucha, soczysta, charakterystyczna dla dorsza ; okres przydatności do spożycia deklarowany przez producenta 3 dni od daty dostawy do magazynu odbiorcy.</t>
    </r>
  </si>
  <si>
    <r>
      <t>Łosoś świeży NORWESKI,  filet bez skóry Trym D.</t>
    </r>
    <r>
      <rPr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>zapach charakterystyczny dla łososia smak i zapach po ugotowaniu swoisty, właściwy dla łososia; nie dopuszcza się smaku obcego lub gorzkiego i zapachu obcego lub jełkiego; tekstura po ugotowaniu zwarta, krucha, soczysta, charakterystyczna dla łososia; okres przydatności do spożycia deklarowany przez producenta powinien wynosić nie mniej niż 1 miesiąc od daty dostawy do magazynu odbiorcy.</t>
    </r>
  </si>
  <si>
    <r>
      <t>Łosoś wędzony filet, bez ości, płat mięsa z łososia o nieregularnej wielkości i kształcie, oddzielony od pozostałych części anatomicznych ryby cięciem, wykonanym równolegle do kręgosłupa bez skóry i wyrostków ościstych kręgosłupa, błona otrzewna i żebra usunięte; zapach charakterystyczny dla łososia smak 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zapach swoisty, właściwy dla łososia nie dopuszcza się smaku obcego lub gorzkiego i zapachu obcego lub jełkiego; tekstura zwarta, krucha, soczysta, charakterystyczna dla łososia  dopuszcza się lekko miękką; okres przydatności do spożycia deklarowany przez producenta powinien wynosić nie mniej niż 1 miesiąc od daty dostawy do magazynu odbiorcy.</t>
    </r>
  </si>
  <si>
    <r>
      <t>Makrela wędzona tuszka zapach charakterystyczny dla makreli smak 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zapach swoisty, właściwy dla makreli nie dopuszcza się smaku obcego lub gorzkiego i zapachu obcego lub jełkiego; tekstura zwarta, krucha, soczysta, charakterystyczna dla makreli; okres przydatności do spożycia deklarowany przez producenta powinien wynosić 8 dni od daty dostawy do magazynu odbiorcy.</t>
    </r>
  </si>
  <si>
    <r>
      <t xml:space="preserve">Miruna bez skóry (filet mrożony </t>
    </r>
    <r>
      <rPr>
        <b/>
        <sz val="8"/>
        <color theme="1"/>
        <rFont val="Arial"/>
        <family val="2"/>
        <charset val="238"/>
      </rPr>
      <t>SHP</t>
    </r>
    <r>
      <rPr>
        <sz val="8"/>
        <color theme="1"/>
        <rFont val="Arial"/>
        <family val="2"/>
        <charset val="238"/>
      </rPr>
      <t>), bez glazury , płaty produkcji morskiej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bez ości, płat mięsa z miruny o nieregularnej wielkości i kształcie, oddzielony od pozostałych części anatomicznych ryby cięciem, wykonanym równolegle do kręgosłupa bez skóry i wyrostków ościstych kręgosłupa, błona otrzewna i żebra usunięte, zamrożony; filety ułożone warstwowo w bloki z zastosowaniem przekładek z folii umożliwiające łatwe oddzielenie każdego fileta (shatter pack); zapach charakterystyczny dla miruny smak 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zapach po ugotowaniu swoisty, właściwy dla miruny nie dopuszcza się smaku obcego lub gorzkiego i zapachu obcego lub jełkiego; tekstura po ugotowaniu zwarta, krucha, soczysta, charakterystyczna dla miruny dopuszcza się lekko miękką; okres przydatności do spożycia deklarowany przez producenta powinien wynosić nie mniej niż 1 miesiąc od daty dostawy do magazynu odbiorcy.</t>
    </r>
  </si>
  <si>
    <r>
      <t>Tuńczyk w kawałkach w sosie własnym, w puszce, zapach charakterystyczny dla tuńczyka smak 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zapach po otwarciu puszki  swoisty, właściwy dla tuńczyka nie dopuszcza się smaku obcego lub gorzkiego i zapachu obcego lub jełkiego; tekstura tuńczyka zwarta, krucha, soczysta, charakterystyczna dla tuńczyka; Nie dopuszcza się  rozdrobnionych kawałków okres przydatności do spożycia deklarowany przez producenta powinien wynosić nie mniej niż 1 miesiąc od daty dostawy do magazynu odbiorcy., (PUSZKA.1KG)</t>
    </r>
  </si>
  <si>
    <t>450 g</t>
  </si>
  <si>
    <t>550 g</t>
  </si>
  <si>
    <t>Biszkopty wyrób własny- nie więcej niż 10 g tłuszczu na 100 g produktu gotowego</t>
  </si>
  <si>
    <t>Malina - owoce odszypułkowane, świeże, soczyste, zdrowe, czyste, o dobrym smaku, bez oznak pleśnienia, gnicia i zepsucia – opakowanie 500 g</t>
  </si>
  <si>
    <t>Chrupki kukurydziane zwykłe /plecione  - kasza kukurydziana minimum 73%, bez środków konserwujących, sztucznych barwników, wzmacniaczy smaku i zapachu</t>
  </si>
  <si>
    <r>
      <t xml:space="preserve">Makaron - skład: 100% mąki pszennej  makaronowej  </t>
    </r>
    <r>
      <rPr>
        <b/>
        <sz val="8"/>
        <color rgb="FF000000"/>
        <rFont val="Arial"/>
        <family val="2"/>
        <charset val="238"/>
      </rPr>
      <t xml:space="preserve">durum </t>
    </r>
    <r>
      <rPr>
        <sz val="8"/>
        <color rgb="FF000000"/>
        <rFont val="Arial"/>
        <family val="2"/>
        <charset val="238"/>
      </rPr>
      <t xml:space="preserve">(semolina), woda - różne formy, m.in. Nitki, gwiazdki, zacierka, krajanka, ryżowy </t>
    </r>
  </si>
  <si>
    <r>
      <t>Makaron - skład: 100% mąki pszennej makaronowej</t>
    </r>
    <r>
      <rPr>
        <b/>
        <sz val="8"/>
        <color rgb="FF000000"/>
        <rFont val="Arial"/>
        <family val="2"/>
        <charset val="238"/>
      </rPr>
      <t xml:space="preserve"> durum</t>
    </r>
    <r>
      <rPr>
        <sz val="8"/>
        <color rgb="FF000000"/>
        <rFont val="Arial"/>
        <family val="2"/>
        <charset val="238"/>
      </rPr>
      <t xml:space="preserve"> (semolina), woda - różne formy, m.in. Świderki, kokardki, spaghetti, rurki, nitki, kolanka, łazanki, muszelki, pióra</t>
    </r>
  </si>
  <si>
    <r>
      <t>Śliwka suszona -</t>
    </r>
    <r>
      <rPr>
        <b/>
        <sz val="8"/>
        <color rgb="FF000000"/>
        <rFont val="Arial"/>
        <family val="2"/>
        <charset val="238"/>
      </rPr>
      <t xml:space="preserve"> bez dwutlenku siarki </t>
    </r>
  </si>
  <si>
    <t>5 000 g</t>
  </si>
  <si>
    <t>Cielęcina - udziec, cielęcina zadnia (mięso  świeże, nie mrożone) mięsnie pozbawione skóry, kości i ścięgien, prawidłowo wykrwiona, bez przebarwień i uszkodzeń mechanicznych</t>
  </si>
  <si>
    <t>Drób - filet z piersi indyka (mięso świeże, nie mrożone) mięśnie piersiowe pozbawione skóry, kości i ścięgien, prawidłowo wykrwawione, bez przebarwień i uszkodzeń mechanicznych</t>
  </si>
  <si>
    <t>Ser żółty - podpuszczkowy dojrzewający, typu holenderskiego i holendersko - szwajcarskiego o miąższu miękkim i elastycznym, pełnotłusty (zawartość tłuszczu nie mniej niż 45% w s.m.), smak łagodny, konsystencja jednolita, zwarta, różne gatunki np.: gouda, salami, edamski, edam rycki lub inne równoważne, kawałkowane lub plasterkowane, w blokach od 0,5 do 3 kg</t>
  </si>
  <si>
    <t>SUMA BRUTTO</t>
  </si>
  <si>
    <t>Mieszanka warzywna 4 składnikowa — (warzywa: marchew żółta i pomarańczowa w plastrach, brokuł, fasolka szparagowa)  barwa typowa dla poszczególnych warzyw,  sypkie, nieoblodzone, niezlepione, nieuszkodzone mechanicznie, bez uszkodzeń spowodowanych przez szkodniki, głęboko mrożona</t>
  </si>
  <si>
    <t>Kalafior  - bukiet różyczek, barwa typowa dla kalafiora, sypkie, nieoblodzone, niezlepione, nieuszkodzone mechanicznie, bez uszkodzeń spowodowanych przez szkodniki, głęboko mrożony</t>
  </si>
  <si>
    <t>Dorsz atlantycki - mrożony SHP – ryby mrożone SHP /mrożone ciekłym azotem glazura nie może przekroczyć 5% a termin ważności nie krótszy niż 3miesiące</t>
  </si>
  <si>
    <r>
      <t>Bułka grahamka  - pieczywo pszenne zwykłe wyrabiane z mąki pszennej typ 1850 z ewentualnym dodatkiem mąki pszennej typ 750, na drożdżach, z dodatkiem soli i innych surowców określonych recepturą; masa 50 - 100g; kształt kopulasty o podstawie owalnej lub okrągłej, nie dopuszczalne wyroby zdeformowane, zgniecione, zabrudzone, spalone, ze śladami pleśni; skórka: ściśle połączona z miękiszem, chropowata, o barwie od szarozłocistej do ciemnozłocistej; grubość skórki nie mniejsza niż 2,5mm; miękisz o barwie ciemnej, o dość równomiernej porowatości i równomiernym zabarwieniu, suchy w dotyku o dobrej krajalności; miękisz po lekkim nacisku powinien wrócić do stanu pierwotnego bez deformacji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struktury; nie dopuszcza się wyrobów o miękiszu lepkim, niedopieczonym, z zakalcem, kruszącym się, zanieczyszczonym, z obecnością grudek mąki lub soli; smak i zapach: swoisty, typowy dla tego rodzaju pieczywa,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deklarowany przez producenta powinien wynosić nie mniej niż 48 godz. od daty dostawy do magazynu odbiorcy</t>
    </r>
    <r>
      <rPr>
        <sz val="8"/>
        <color rgb="FFFF0000"/>
        <rFont val="Arial"/>
        <family val="2"/>
        <charset val="238"/>
      </rPr>
      <t xml:space="preserve">. </t>
    </r>
    <r>
      <rPr>
        <sz val="8"/>
        <color theme="1"/>
        <rFont val="Arial"/>
        <family val="2"/>
        <charset val="238"/>
      </rPr>
      <t>Opakowania stanowią kosze plastikowe wykonane z materiałów opakowaniowych przeznaczonych do kontaktu z żywnością; opakowania powinny zabezpieczać produkt przed zniszczeniem i zanieczyszczeniem, powinny być czyste, suche, bez obcych zapachów i uszkodzeń mechanicznych; na opakowaniu należy podać następujące informacje: − nazwę pieczywa, − wykaz surowców, − nazwę dostawcy – producenta, adres, − masę jednostkową oraz pozostałe informacje zgodnie z aktualnie obowiązującym prawem.</t>
    </r>
  </si>
  <si>
    <r>
      <t>Bułka weka (krojona)  pieczywo pszenne zwykłe produkowane z mąki pszennej, na drożdżach, z dodatkiem soli, cukru i innych surowców określonych recepturą, krojone w kromki, pakowane w folię z tworzywa sztucznego; wygląd: bochenki o kształcie podłużnym, niedopuszczalne wyroby zdeformowane, zgniecione, zabrudzone, spalone, ze śladami pleśni; skórka ściśle połączona z miękiszem, błyszcząca, gładka lub skostkowana, o barwie od złocistej do jasnobrązowej; grubość skórki górnej nie mniejsza niż 3mm; miękisz o dość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 smak i zapach typowy dla tego rodzaju chleba, niedopuszczalny smak i zapach świadczący o nieświeżości lub inny obcy; okres przydatności do spożycia deklarowany przez producenta powinien wynosić nie mniej niż 2 dni od daty dostawy do magazynu odbiorcy</t>
    </r>
    <r>
      <rPr>
        <sz val="8"/>
        <color rgb="FFFF0000"/>
        <rFont val="Arial"/>
        <family val="2"/>
        <charset val="238"/>
      </rPr>
      <t xml:space="preserve">. </t>
    </r>
    <r>
      <rPr>
        <sz val="8"/>
        <color theme="1"/>
        <rFont val="Arial"/>
        <family val="2"/>
        <charset val="238"/>
      </rPr>
      <t>Opakowania jednostkowe – folia przeznaczona do kontaktu z żywnością; opakowania jednostkowe powinny zabezpieczać produkt przed zniszczeniem i zanieczyszczeniem, powinny być czyste, bez obcych zapachów i uszkodzeń mechanicznych; opakowania transportowe powinny stanowić kosze plastikowe wykonane z materiałów opakowaniowych przeznaczonych do kontaktu z żywnością; nie dopuszcza się pudeł zapleśniałych, z załamaniami, zagięciami i innymi uszkodzeniami mechanicznymi; każdy bochenek chleba pszennego krojonego w folii powinien być oznakowany etykietą zawierającą następujące dane: − nazwę pieczywa, − wykaz surowców, − nazwę dostawcy – producenta, adres, − masę jednostkową, oraz pozostałe informacje zgodnie z aktualnie obowiązującym prawem.</t>
    </r>
  </si>
  <si>
    <r>
      <t>Bulka tarta - produkt otrzymany przez rozdrobnienie wysuszonego pieczywa pszennego zwykłego i wyborowego, bez dodatku nasion, nadzień i zdobień; postać: sypka bez grudek; barwa: od szarokremowej do złocistej, może być niejednolita; zapach: swoisty, bez obcych zapachów; smak: typowy dla suszonego pieczywa pszennego, bez obcych posmaków; nie dopuszczalna obecność zanieczyszczeń organicznych i nieorganicznych: nie dopuszczalna masa netto produktu powinna wynosić 500g; okres przydatności do spożycia deklarowany przez producenta powinien wynosić nie mniej niż 1 miesiąc od daty dostawy do magazynu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odbiorcy opakowania jednostkowe - torby papierowe wykonane z materiałów opakowaniowych przeznaczonych do kontaktu z żywnością; opakowania jednostkowe powinny zabezpieczać produkt przed zniszczeniem i zanieczyszczeniem, powinny być czyste, bez obcych zapachów i uszkodzeń mechanicznych; opakowania transportowe wykonane z materiałów opakowaniowych przeznaczonych do kontaktu z żywnością; nie dopuszcza się pudeł zapleśniałych, z załamaniami, zagięciami i innymi uszkodzeniami mechanicznymi; na opakowaniu jednostkowym należy podać następujące informacje: − nazwę produktu, − termin przydatności do spożycia, − nazwę dostawcy – producenta, adres, − masę netto, − warunki przechowywania − oznaczenie partii produkcyjnej oraz pozostałe informacje zgodnie z aktualnie obowiązującym prawem o najwyższej jakości, produkowana ze specjalnie w tym celu wypiekanego pszennego pieczywa. Dzięki temu nie przypala się, wydziela apetyczny aromat i nie chłonie obcych zapachów.  Skład: mąka pszenna , sól, drożdże</t>
    </r>
  </si>
  <si>
    <r>
      <t>Chleb graham (krojony) krojony pieczywo mieszane wyrabiane z mąki żytniej i pszennej, na kwasie z dodatkiem drożdży, ziarna słonecznikowego obłuszczonego, soli i innych surowców określonych recepturą wygląd: bochenki o kształcie nadanym formą, niedopuszczalne wyroby zdeformowane, zgniecione, zabrudzone, spalone, ze śladami pleśni, skórka: ściśle połączona z miękiszem, chropowata, lekko błyszcząca, o barwie od jasnobrązowej do brązowej, dopuszcza się widoczne zapieczone ziarna słonecznika oraz nieznaczne pęknięcia; grubość skórki nie mniejsza niż 3mm, miękisz o równomiernej porowatości i równomiernym zabarwieniu z widocznymi ziarnami słonecznika; suchy w dotyku o dobrej krajalności; miękisz po lekkim nacisku powinien wrócić do stanu pierwotnego bez deformacji struktury; nie dopuszcza się wyrobów o miękiszu lepkim, niedopieczonym, z zakalcem, kruszącym się, zanieczyszczonym, z obecnością grudek mąki lub soli, typowy dla tego rodzaju chleba, niedopuszczalny smak i zapach świadczący o nieświeżości lub inny obcy; g: 500; okres przydatności do spożycia chleba mieszanego słonecznikowego deklarowany przez producenta powinien wynosić nie mniej niż 24 godz. od daty dostawy do magazynu odbiorcy</t>
    </r>
    <r>
      <rPr>
        <sz val="8"/>
        <color rgb="FFFF0000"/>
        <rFont val="Arial"/>
        <family val="2"/>
        <charset val="238"/>
      </rPr>
      <t xml:space="preserve">. </t>
    </r>
    <r>
      <rPr>
        <sz val="8"/>
        <color theme="1"/>
        <rFont val="Arial"/>
        <family val="2"/>
        <charset val="238"/>
      </rPr>
      <t>Opakowania stanowią kosze plastikowe wykonane z materiałów opakowaniowych przeznaczonych do kontaktu z żywnością; opakowania powinny zabezpieczać produkt przed zniszczeniem i zanieczyszczeniem, powinny być czyste, suche, bez obcych zapachów i uszkodzeń mechanicznych; każdy bochenek chleba mieszanego słonecznikowego powinien być oznakowany etykietą lub banderolą zawierającą następujące dane: − nazwę pieczywa, − wykaz surowców, − nazwę dostawcy – producenta, adres, − masę jednostkową oraz pozostałe informacje zgodnie z aktualnie obowiązującym prawem</t>
    </r>
  </si>
  <si>
    <t>Chleb orkiszowy (krojony) pieczywo mieszane wyrabiane z mąki orkiszowej i pszennej, na kwasie z dodatkiem drożdży, ziarna słonecznikowego obłuszczonego, soli i innych surowców określonych recepturą wygląd: bochenki o kształcie nadanym formą, niedopuszczalne wyroby zdeformowane, zgniecione, zabrudzone, spalone, ze śladami pleśni, skórka: ściśle połączona z miękiszem, chropowata, lekko błyszcząca, o barwie od jasnobrązowej do brązowej, dopuszcza się widoczne zapieczone ziarna słonecznika oraz nieznaczne pęknięcia; grubość skórki nie mniejsza niż 3mm, miękisz o równomiernej porowatości i równomiernym zabarwieniu z widocznymi ziarnami słonecznika; suchy w dotyku o dobrej krajalności; miękisz po lekkim nacisku powinien wrócić do stanu pierwotnego bez deformacji struktury; nie dopuszcza się wyrobów o miękiszu lepkim, niedopieczonym, z zakalcem, kruszącym się, zanieczyszczonym, z obecnością grudek mąki lub soli, typowy dla tego rodzaju chleba, niedopuszczalny smak i zapach świadczący o nieświeżości lub inny obcy; g: 500; okres przydatności do spożycia chleba mieszanego słonecznikowego deklarowany przez producenta powinien wynosić nie mniej niż 24 godz. od daty dostawy do magazynu odbiorcy. Opakowania stanowią kosze plastikowe wykonane z materiałów opakowaniowych przeznaczonych do kontaktu z żywnością; opakowania powinny zabezpieczać produkt przed zniszczeniem i zanieczyszczeniem, powinny być czyste, suche, bez obcych zapachów i uszkodzeń mechanicznych; każdy bochenek chleba mieszanego słonecznikowego powinien być oznakowany etykietą lub banderolą zawierającą następujące dane: − nazwę pieczywa, − wykaz surowców, − nazwę dostawcy – producenta, adres, − masę jednostkową oraz pozostałe informacje zgodnie z aktualnie obowiązującym prawem.</t>
  </si>
  <si>
    <r>
      <t>Chleb razowy- żytni (krojony)  pieczywo żytnie produkowane z mąki żytniej na kwasie, z dodatkiem drożdży, soli i innych surowców określonych recepturą, wygląd: bochenki o kształcie podłużnym lub nadanym formą, niedopuszczalne wyroby zdeformowane, zgniecione, zabrudzone, spalone, ze śladami pleśni, skórka ściśle połączona z miękiszem, chropowata, błyszcząca, o barwie od brązowej do ciemnobrązowej; grubość skórki górnej nie mniejsza niż 3mm; grubość skórki dla chleba formowanego, w miejscach przylegających do formy, nie mniejsza niż 1,5mm, miękisz o dość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 smak i zapach typowy dla tego rodzaju chleba,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deklarowany przez producenta powinien wynosić nie mniej niż 48 godz. od daty dostawy do magazynu odbiorcy</t>
    </r>
    <r>
      <rPr>
        <sz val="8"/>
        <color rgb="FFFF0000"/>
        <rFont val="Arial"/>
        <family val="2"/>
        <charset val="238"/>
      </rPr>
      <t xml:space="preserve">; </t>
    </r>
    <r>
      <rPr>
        <sz val="8"/>
        <color theme="1"/>
        <rFont val="Arial"/>
        <family val="2"/>
        <charset val="238"/>
      </rPr>
      <t>opakowania stanowią kosze plastikowe wykonane z materiałów opakowaniowych przeznaczonych do kontaktu z żywnością; opakowania powinny zabezpieczać produkt przed zniszczeniem i zanieczyszczeniem, powinny być czyste, suche, bez obcych zapachów i uszkodzeń mechanicznych; każdy bochenek chleba żytniego razowego powinien być oznakowany etykietą lub banderolą zawierającą następujące dane: − nazwę pieczywa, − wykaz surowców, − nazwę dostawcy – producenta, adres, − masę jednostkową, oraz pozostałe informacje zgodnie z aktualnie obowiązującym prawem.</t>
    </r>
  </si>
  <si>
    <r>
      <t>Chleb razowy - żytni (krojony) z ziarnami - pieczywo mieszane wyrabiane z mąki orkiszowej i pszennej z dodatkiem ziaren, na kwasie z dodatkiem drożdży, ziarna słonecznikowego obłuszczonego, soli i innych surowców określonych recepturą wygląd: bochenki o kształcie nadanym formą, niedopuszczalne wyroby zdeformowane, zgniecione, zabrudzone, spalone, ze śladami pleśni, skórka: ściśle połączona z miękiszem, chropowata, lekko błyszcząca, o barwie od jasnobrązowej do brązowej, dopuszcza się widoczne zapieczone ziarna słonecznika oraz nieznaczne pęknięcia; grubość skórki nie mniejsza niż 3mm, miękisz o równomiernej porowatości i równomiernym zabarwieniu z widocznymi ziarnami słonecznika; suchy w dotyku o dobrej krajalności; miękisz po lekkim nacisku powinien wrócić do stanu pierwotnego bez deformacji struktury; nie dopuszcza się wyrobów o miękiszu lepkim, niedopieczonym, z zakalcem, kruszącym się, zanieczyszczonym, z obecnością grudek mąki lub soli, typowy dla tego rodzaju chleba,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chleba mieszanego słonecznikowego deklarowany przez producenta powinien wynosić nie mniej niż 24 godz. od daty dostawy do magazynu odbiorcy; opakowania stanowią kosze plastikowe wykonane z materiałów opakowaniowych przeznaczonych do kontaktu z żywnością; opakowania powinny zabezpieczać produkt przed zniszczeniem i zanieczyszczeniem, powinny być czyste, suche, bez obcych zapachów i uszkodzeń mechanicznych; każdy bochenek chleba mieszanego słonecznikowego powinien być oznakowany etykietą lub banderolą zawierającą następujące dane: − nazwę pieczywa, − wykaz surowców, − nazwę dostawcy – producenta, adres, − masę jednostkową oraz pozostałe informacje zgodnie z aktualnie obowiązującym prawem</t>
    </r>
  </si>
  <si>
    <r>
      <t>Chleb słonecznikowy żytni (krojony) - pieczywo mieszane wyrabiane z mąki żytniej i pszennej, na kwasie z dodatkiem drożdży, soli i innych surowców określonych recepturą; wygląd: bochenki o kształcie podłużnym, niedopuszczalne wyroby zdeformowane, zgniecione, zabrudzone, spalone, ze śladami pleśni, skórka ściśle połączona z miękiszem, gładka lub lekko chropowata, błyszcząca, o barwie od brązowej do ciemnobrązowej, intensywność zabarwienia skórki na przekroju bochenka maleje w kierunku miękiszu; grubość skórki górnej nie mniejsza niż 2,5mm, miękisz o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soli; smak i zapach typowy dla tego rodzaju chleba,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deklarowany przez producenta powinien wynosić nie mniej niż 48 godz. od daty dostawy do magazynu odbiorcy; opakowania stanowią kosze plastikowe wykonane z materiałów przeznaczonych do kontaktu z żywnością; opakowania powinny zabezpieczać produkt przed zniszczeniem i zanieczyszczeniem, powinny być czyste, suche, bez obcych zapachów i uszkodzeń mechanicznych; każdy bochenek chleba zwykłego powinien być oznakowany etykietą lub banderolą zawierającą następujące dane: − nazwę pieczywa, − wykaz surowców − nazwę dostawcy – producenta, adres, − masę jednostkową, oraz pozostałe informacje zgodnie z aktualnie obowiązującym prawem.</t>
    </r>
  </si>
  <si>
    <r>
      <t>Chleb wieloziarnisty - (krojony)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pieczywo mieszane wyrabiane z mąki żytniej i pszennej, na kwasie z dodatkiem drożdży, soli i innych surowców określonych recepturą; wygląd: bochenki o kształcie podłużnym, niedopuszczalne wyroby zdeformowane, zgniecione, zabrudzone, spalone, ze śladami pleśni, skórka ściśle połączona z miękiszem, gładka lub lekko chropowata, błyszcząca, o barwie od brązowej do ciemnobrązowej, intensywność zabarwienia skórki na przekroju bochenka maleje w kierunku miękiszu; grubość skórki górnej nie mniejsza niż 2,5mm, miękisz o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soli; smak i zapach typowy dla tego rodzaju chleba,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deklarowany przez producenta powinien wynosić nie mniej niż 48 godz. od daty dostawy do magazynu odbiorcy; opakowania stanowią kosze plastikowe wykonane z materiałów przeznaczonych do kontaktu z żywnością; opakowania powinny zabezpieczać produkt przed zniszczeniem i zanieczyszczeniem, powinny być czyste, suche, bez obcych zapachów i uszkodzeń mechanicznych; każdy bochenek chleba zwykłego powinien być oznakowany etykietą lub banderolą zawierającą następujące dane: − nazwę pieczywa, − wykaz surowców − nazwę dostawcy – producenta, adres, − masę jednostkową, oraz pozostałe informacje zgodnie z aktualnie obowiązującym prawem.</t>
    </r>
  </si>
  <si>
    <t>Chleb dyniowy krojony – naturalny zakwas żytni, mąka pszenna , żytnia , pestki dyni, drożdże, sól, woda( bez polepszaczy)</t>
  </si>
  <si>
    <t>Chleb kukurydziany - krojony mąka pszenna, mąka kukurydziana , mąka razowa, woda, drożdże,(bez polepszaczy)</t>
  </si>
  <si>
    <t>50g</t>
  </si>
  <si>
    <t>100g</t>
  </si>
  <si>
    <t>60g</t>
  </si>
  <si>
    <t>150g</t>
  </si>
  <si>
    <t>55g</t>
  </si>
  <si>
    <t xml:space="preserve"> Gorczyca biała (cała)30g</t>
  </si>
  <si>
    <t>30g</t>
  </si>
  <si>
    <t xml:space="preserve"> Papryka wędzona słodka mielona</t>
  </si>
  <si>
    <t>20g</t>
  </si>
  <si>
    <t>szt</t>
  </si>
  <si>
    <t>kg</t>
  </si>
  <si>
    <t xml:space="preserve"> Śnieżka deser w proszku 55 g typ gellwe </t>
  </si>
  <si>
    <t>kiełbasa biała surowa mięso wieprzowe 100% mięsa , pieprz, czosnek, sól, bez wzmacniaczy smaku i substancji zagęszczajacych produkt bezglutenowy</t>
  </si>
  <si>
    <r>
      <t>Łosoś świeży,  filet bez skóry Trym D.</t>
    </r>
    <r>
      <rPr>
        <sz val="8"/>
        <color theme="1"/>
        <rFont val="Times New Roman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>zapach charakterystyczny dla łososia smak i zapach po ugotowaniu swoisty, właściwy dla łososia; nie dopuszcza się smaku obcego lub gorzkiego i zapachu obcego lub jełkiego; tekstura po ugotowaniu zwarta, krucha, soczysta, charakterystyczna dla łososia; okres przydatności do spożycia deklarowany przez producenta powinien wynosić nie mniej niż 1 miesiąc od daty dostawy do magazynu odbiorcy.</t>
    </r>
  </si>
  <si>
    <t>120g</t>
  </si>
  <si>
    <t>krt</t>
  </si>
  <si>
    <t>op</t>
  </si>
  <si>
    <t>Woda mineralna  niegazowana ogólna mineralizacja (mg/l)742, ca2+130,3, mg2+2109, na+11,hc03-5391si o221</t>
  </si>
  <si>
    <t xml:space="preserve">Żurek  w proszku  (skład: mąka żytnia, ziele angielskie, liść laurowy, pieprz, sól, czosnek), produkt bez konserwantów i sztucznych barwników, opakowanie czyste bez uszkodzeń mechanicznych </t>
  </si>
  <si>
    <t>49g</t>
  </si>
  <si>
    <t xml:space="preserve">szt </t>
  </si>
  <si>
    <t xml:space="preserve">Ser żółty - krojony  podpuszczkowy dojrzewający, typu holenderskiego i holendersko - szwajcarskiego o miąższu miękkim i elastycznym, pełnotłusty (zawartość tłuszczu nie mniej niż 45% w s.m.), smak łagodny, konsystencja jednolita, zwarta, różne gatunki np.:  różne rodzaje gouda, </t>
  </si>
  <si>
    <t>720g</t>
  </si>
  <si>
    <t>Mleko - krowie, świeże, pasteryzowane, normalizowane (w folii, butelka pet) 2% tłuszczu bez przeciwutleniaczy i stabilizatorów, o wysokiej jakości mikrobiologicznej, wygląd i barwa jednolita, smak i zapach czysty bez obcych posmaków i zapachów</t>
  </si>
  <si>
    <t>Wafle bez czekolady typ grzesiek</t>
  </si>
  <si>
    <t xml:space="preserve">Żurawina świeża,  zdrowa, dojrzała, soczysta, bez oznak pleśni i gnicia , sezonowa </t>
  </si>
  <si>
    <t>400g</t>
  </si>
  <si>
    <t xml:space="preserve">Kiwi,zielone -żółte o masie 80-90g/1szt., dojrzałe, odpowiednio jędrne, świeże, soczyste, zdrowe, czyste, o dobrym smaku, bez oznak pleśnienia, gnicia i zepsucia, nie nadmarznięte , pakowane w paletki </t>
  </si>
  <si>
    <t xml:space="preserve">Ser kozi twarogowy  - plastry, naturalny, bez substancji zagęszczających, stabilizatorów i przeciwutleniaczy </t>
  </si>
  <si>
    <t>200ml</t>
  </si>
  <si>
    <t>450g</t>
  </si>
  <si>
    <t xml:space="preserve">Siemię lniane , sezam ziarna w całości </t>
  </si>
  <si>
    <t>bób- sypkie, nieoblodzone, niezlepione, nieuszkodzone mechanicznie, bez uszkodzeń spowodowanych przez szkodniki, głęboko mrożona</t>
  </si>
  <si>
    <t>2500g</t>
  </si>
  <si>
    <r>
      <t>Chleb słonecznikowy żytni lub pszenno-żytni (krojony) - pieczywo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mieszane wyrabiane z mąki żytniej i pszennej,grubo mielona, nieoczyszczona na kwasie z dodatkiem drożdży, soli i innych surowców określonych recepturą; wygląd: bochenki o kształcie podłużnym, niedopuszczalne wyroby zdeformowane, zgniecione, zabrudzone, spalone, ze śladami pleśni, skórka ściśle połączona z miękiszem, gładka lub lekko chropowata, błyszcząca, o barwie od brązowej do ciemnobrązowej, intensywność zabarwienia skórki na przekroju bochenka maleje w kierunku miękiszu; grubość skórki górnej nie mniejsza niż 2,5mm, miękisz o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soli; smak i zapach typowy dla tego rodzaju chleba,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deklarowany przez producenta powinien wynosić nie mniej niż 48 godz. od daty dostawy do magazynu odbiorcy</t>
    </r>
    <r>
      <rPr>
        <sz val="8"/>
        <color rgb="FFFF0000"/>
        <rFont val="Arial"/>
        <family val="2"/>
        <charset val="238"/>
      </rPr>
      <t xml:space="preserve">; </t>
    </r>
    <r>
      <rPr>
        <sz val="8"/>
        <color theme="1"/>
        <rFont val="Arial"/>
        <family val="2"/>
        <charset val="238"/>
      </rPr>
      <t>opakowania stanowią kosze plastikowe wykonane z materiałów przeznaczonych do kontaktu z żywnością; opakowania powinny zabezpieczać produkt przed zniszczeniem i zanieczyszczeniem, powinny być czyste, suche, bez obcych zapachów i uszkodzeń mechanicznych; każdy bochenek chleba zwykłego powinien być oznakowany etykietą lub banderolą zawierającą następujące dane: − nazwę pieczywa, − wykaz surowców − nazwę dostawcy – producenta, adres, − masę jednostkową, oraz pozostałe informacje zgodnie z aktualnie obowiązującym prawem.</t>
    </r>
  </si>
  <si>
    <r>
      <t>Chleb gracham, (krojony) - pieczywo mieszane wyrabiane z mąki żytniej i pszennej, grubo mielona, nieoczyszczona na kwasie z dodatkiem drożdży, soli i innych surowców określonych recepturą; wygląd: bochenki o kształcie podłużnym, niedopuszczalne wyroby zdeformowane, zgniecione, zabrudzone, spalone, ze śladami pleśni, skórka ściśle połączona z miękiszem, gładka lub lekko chropowata, błyszcząca, o barwie od brązowej do ciemnobrązowej, intensywność zabarwienia skórki na przekroju bochenka maleje w kierunku miękiszu; grubość skórki górnej nie mniejsza niż 2,5mm, miękisz o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soli; smak i zapach typowy dla tego rodzaju chleba, niedopuszczalny smak i zapach świadczący o nieświeżości lub inny obcy; okres przydatności do spożycia deklarowany przez producenta powinien wynosić nie mniej niż 48 godz. od daty dostawy do magazynu odbiorcy</t>
    </r>
    <r>
      <rPr>
        <sz val="8"/>
        <color rgb="FFFF0000"/>
        <rFont val="Arial"/>
        <family val="2"/>
        <charset val="238"/>
      </rPr>
      <t xml:space="preserve">; </t>
    </r>
    <r>
      <rPr>
        <sz val="8"/>
        <color theme="1"/>
        <rFont val="Arial"/>
        <family val="2"/>
        <charset val="238"/>
      </rPr>
      <t>opakowania stanowią kosze plastikowe wykonane z materiałów przeznaczonych do kontaktu z żywnością; opakowania powinny zabezpieczać produkt przed zniszczeniem i zanieczyszczeniem, powinny być czyste, suche, bez obcych zapachów i uszkodzeń mechanicznych; każdy bochenek chleba zwykłego powinien być oznakowany etykietą lub banderolą zawierającą następujące dane: − nazwę pieczywa, − wykaz surowców − nazwę dostawcy – producenta, adres, − masę jednostkową, oraz pozostałe informacje zgodnie z aktualnie obowiązującym prawem.</t>
    </r>
  </si>
  <si>
    <r>
      <t>Chleb zwykły pszenno-żytni typu baltonowski, wiejski (krojony) -,pieczywo mieszane z mąki żytniej i pszennej z pełnego przemiału na kwasie z dodatkiem drożdży, soli i innych surowców określonych recepturą; wygląd: bochenki o kształcie podłużnym, niedopuszczalne wyroby zdeformowane, zgniecione, zabrudzone, spalone, ze śladami pleśni, skórka ściśle połączona z miękiszem, gładka lub lekko chropowata, błyszcząca, o barwie od brązowej do ciemnobrązowej, intensywność zabarwienia skórki na przekroju bochenka maleje w kierunku miękiszu; grubość skórki górnej nie mniejsza niż 2,5mm, miękisz o równomiernej porowatości i równomiernym zabarwieniu, suchy w dotyku o dobrej krajalności; miękisz po lekkim nacisku powinien wrócić do stanu pierwotnego bez deformacji struktury; nie dopuszcza się wyrobów o miękiszu lepkim, niedopieczonym, z zakalcem, kruszącym się, zanieczyszczonym, z obecnością grudek mąki lub soli; smak i zapach typowy dla tego rodzaju chleba, niedopuszczalny smak i zapach świadczący o nieświeżości lub inny obcy;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okres przydatności do spożycia deklarowany przez producenta powinien wynosić nie mniej niż 48 godz. od daty dostawy do magazynu odbiorcy; opakowania stanowią kosze plastikowe wykonane z materiałów przeznaczonych do kontaktu z żywnością; opakowania powinny zabezpieczać produkt przed zniszczeniem i zanieczyszczeniem, powinny być czyste, suche, bez obcych zapachów i uszkodzeń mechanicznych; każdy bochenek chleba zwykłego powinien być oznakowany etykietą lub banderolą zawierającą następujące dane: − nazwę pieczywa, − wykaz surowców − nazwę dostawcy – producenta, adres, − masę jednostkową, oraz pozostałe informacje zgodnie z aktualnie obowiązującym prawem.</t>
    </r>
  </si>
  <si>
    <t>200g</t>
  </si>
  <si>
    <t>Kaki świeży, jędrny bez plam i oznak zepsucia czy uszkodzeń mechanicznych</t>
  </si>
  <si>
    <t>KUKURYDZA W ZALEWIE BIO 340g / 230g w słoiku - bez cukru cukru , woda, sól morska, sok z cytryny</t>
  </si>
  <si>
    <t>Ananas plastry w soku własnym bez dodatku cukru BIO 400g/ 225g</t>
  </si>
  <si>
    <t>40g</t>
  </si>
  <si>
    <t>Czekolada 100% kakao: Czysta miazga kakaowa bez jakichkolwiek słodzików, zawierająca jedynie śladowe ilości naturalnych cukrów z ziaren</t>
  </si>
  <si>
    <t>1l</t>
  </si>
  <si>
    <t xml:space="preserve">Przecier 120g owocowo-warzywny jabłko-bataty różne smaki </t>
  </si>
  <si>
    <t>Herbata czarna z cytryną 10x50g</t>
  </si>
  <si>
    <t>Mieszanka owocowa "Dzika malina" 10x100g różne smaki</t>
  </si>
  <si>
    <t>Herbata czarna 10x50g</t>
  </si>
  <si>
    <t>Napój Owsiany - w 100% na bazie roślin napój, który nie zawiera laktozy i glutenu. Witamina B12, wapń</t>
  </si>
  <si>
    <t>Napój owsiany - bez dodatku cukru ani innych substancji słodzących, produkowany w 100% na bazie roślin witamina B12, wapń, bez dodatku cukru</t>
  </si>
  <si>
    <t>Napój Sojowy produkowany w 100% na bazie roślin napój, który nie zawiera laktozy witamina B12, wapń, bez dodatku cukru</t>
  </si>
  <si>
    <t>Napój Migdałowy produkowany w 100% na bazie roślin napój witamina B12, wapń bez dodatku cukru</t>
  </si>
  <si>
    <t>Napój Migdałowy bez dodatku cukru produkowany w 100% na bazie roślin napój,witamina B12, wapń</t>
  </si>
  <si>
    <t>Ciasteczka Zbożowe z Morelą Bez Dodatku Cukru 50g, produkty pochodzące ze zbóż 59,2 % (mąka: pszenna, pszenna pełnoziarnista, żytnia, jęczmienna; pełnoziarniste płatki: owsiane, orkiszowe), substancja słodząca: maltitole; olej słonecznikowy, morela suszona 7 % (morela, mąka ryżowa), serwatka w proszku (z mleka), substancje spulchniające: węglany sodu, węglany amonu; sól morska, aromaty.</t>
  </si>
  <si>
    <r>
      <t xml:space="preserve">Daktyle suszone - bez pestek, naturalnie suszone, </t>
    </r>
    <r>
      <rPr>
        <b/>
        <sz val="8"/>
        <color rgb="FF000000"/>
        <rFont val="Arial"/>
        <family val="2"/>
        <charset val="238"/>
      </rPr>
      <t>bez dwutlenku siarki</t>
    </r>
  </si>
  <si>
    <r>
      <t xml:space="preserve">Figi suszone sprasowane - </t>
    </r>
    <r>
      <rPr>
        <b/>
        <sz val="8"/>
        <color rgb="FF000000"/>
        <rFont val="Arial"/>
        <family val="2"/>
        <charset val="238"/>
      </rPr>
      <t>bez dwutlenku siarki</t>
    </r>
    <r>
      <rPr>
        <sz val="8"/>
        <color rgb="FF000000"/>
        <rFont val="Arial"/>
        <family val="2"/>
        <charset val="238"/>
      </rPr>
      <t xml:space="preserve">, miękkie w dotyku, smak słodki, pokryte białym równomiernym nalotem </t>
    </r>
  </si>
  <si>
    <r>
      <t>Makaron - skład: 100% mąki pszennej makaronowej</t>
    </r>
    <r>
      <rPr>
        <b/>
        <sz val="8"/>
        <color rgb="FF000000"/>
        <rFont val="Arial"/>
        <family val="2"/>
        <charset val="238"/>
      </rPr>
      <t xml:space="preserve"> durum </t>
    </r>
    <r>
      <rPr>
        <sz val="8"/>
        <color rgb="FF000000"/>
        <rFont val="Arial"/>
        <family val="2"/>
        <charset val="238"/>
      </rPr>
      <t xml:space="preserve"> (semolina), woda - różne formy, m.in.  Kokardki, pióra</t>
    </r>
  </si>
  <si>
    <r>
      <t>Makaron tagliatelle - skład: 100% mąki pszennej makaronowej</t>
    </r>
    <r>
      <rPr>
        <sz val="8"/>
        <color rgb="FF000000"/>
        <rFont val="Arial"/>
        <family val="2"/>
        <charset val="238"/>
      </rPr>
      <t xml:space="preserve"> </t>
    </r>
    <r>
      <rPr>
        <b/>
        <sz val="8"/>
        <color rgb="FF000000"/>
        <rFont val="Arial"/>
        <family val="2"/>
        <charset val="238"/>
      </rPr>
      <t>durum</t>
    </r>
    <r>
      <rPr>
        <sz val="8"/>
        <color rgb="FF333333"/>
        <rFont val="Arial"/>
        <family val="2"/>
        <charset val="238"/>
      </rPr>
      <t xml:space="preserve"> typu semolina, po ugotowaniu konsystencja stała nie powinien się sklejać, bez dodatków, ulepszaczy i środków konserwujących</t>
    </r>
  </si>
  <si>
    <r>
      <t xml:space="preserve">Morele suszone 100% - naturalnie suszone, </t>
    </r>
    <r>
      <rPr>
        <b/>
        <sz val="8"/>
        <color rgb="FF000000"/>
        <rFont val="Arial"/>
        <family val="2"/>
        <charset val="238"/>
      </rPr>
      <t>bez dwutlenku siarki</t>
    </r>
  </si>
  <si>
    <r>
      <t xml:space="preserve">Miód 100% naturalny nektarowy, bez barwników i domieszek, w opakowaniu szklanym, </t>
    </r>
    <r>
      <rPr>
        <b/>
        <sz val="8"/>
        <color rgb="FF000000"/>
        <rFont val="Arial"/>
        <family val="2"/>
        <charset val="238"/>
      </rPr>
      <t xml:space="preserve">miód nie może być mieszaniną różnych miodów </t>
    </r>
  </si>
  <si>
    <t>Dżem 100% owoców typ gładki  słodzony sokiem jabłkowym, różne rodzaje Łowicz (bez dodatku cukru)słodzony substancjami słodzącymi (np. Sukralozą), zawiera tylko naturalne cukry z owoców</t>
  </si>
  <si>
    <t>Koncentrat barszczu czerwonego, zagęszczony sok z buraków ćwikłowych (57% – 60%),- kwasek cytrynowy. Warzywa i ekstrakty warzywne</t>
  </si>
  <si>
    <t xml:space="preserve">Czarnuszka </t>
  </si>
  <si>
    <t>Bita śmietana proszek 60g</t>
  </si>
  <si>
    <t xml:space="preserve">Mus owocowy jabłko - rokitnik 100g różne smaki </t>
  </si>
  <si>
    <t>Pieczarka konserwowa 720g</t>
  </si>
  <si>
    <t xml:space="preserve">Groszek konserwowy </t>
  </si>
  <si>
    <r>
      <t>Baton zbożowy musli z żurawiną i maliną różne rodzaje 40g produkty pochodzące ze zbóż 30 % (płatki </t>
    </r>
    <r>
      <rPr>
        <b/>
        <sz val="8"/>
        <color rgb="FF000000"/>
        <rFont val="Arial"/>
        <family val="2"/>
        <charset val="238"/>
      </rPr>
      <t>owsiane</t>
    </r>
    <r>
      <rPr>
        <sz val="8"/>
        <color rgb="FF000000"/>
        <rFont val="Arial"/>
        <family val="2"/>
        <charset val="238"/>
      </rPr>
      <t>, kasza kukurydziana, mąka kukurydziana, mąka ryżowa), syrop glukozowy, żurawina wielkoowocowa słodzona suszona 10,7 % (żurawina, cukier trzcinowy, olej słonecznikowy), tłuszcze roślinne (palmowy nieutwardzony*, shea) w zmiennych proporcjach, cukier, serwatka w proszku (</t>
    </r>
    <r>
      <rPr>
        <b/>
        <sz val="8"/>
        <color rgb="FF000000"/>
        <rFont val="Arial"/>
        <family val="2"/>
        <charset val="238"/>
      </rPr>
      <t>z mleka</t>
    </r>
    <r>
      <rPr>
        <sz val="8"/>
        <color rgb="FF000000"/>
        <rFont val="Arial"/>
        <family val="2"/>
        <charset val="238"/>
      </rPr>
      <t>), substancja utrzymująca wilgoć: sorbitole; cukier trzcinowy, regulator kwasowości: kwas cytrynowy; malina liofilizowana 0,27 %, emulgator: lecytyny (</t>
    </r>
    <r>
      <rPr>
        <b/>
        <sz val="8"/>
        <color rgb="FF000000"/>
        <rFont val="Arial"/>
        <family val="2"/>
        <charset val="238"/>
      </rPr>
      <t>z soi</t>
    </r>
    <r>
      <rPr>
        <sz val="8"/>
        <color rgb="FF000000"/>
        <rFont val="Arial"/>
        <family val="2"/>
        <charset val="238"/>
      </rPr>
      <t>); sól, melasa trzcinowa, sól morska, aromaty.</t>
    </r>
  </si>
  <si>
    <t xml:space="preserve">Makaron ryżowy </t>
  </si>
  <si>
    <t>Drożdże świeże kostka</t>
  </si>
  <si>
    <t>Rozpuszczalna kawa zbożowa klasyczna 150 g, bez środków konserwujących , opakowanie czyste bez uszkodzeń mechanicznych</t>
  </si>
  <si>
    <t>Ser bez laktozy -bez laktozy, podpuszczkowy dojrzewający, typu holenderskiego, pełnotłusty zawierający mleko krowie, kultury bakterii, sól bez tłuszczów roślinnych, bez konserwantów, różne gatunki np. Zamojski, gołda, edamski, królewski</t>
  </si>
  <si>
    <t>Ser vege plastry żółty 100g</t>
  </si>
  <si>
    <t>Ser wegański do smarowania 150g</t>
  </si>
  <si>
    <t>Ser kozi żółty plastry 100g</t>
  </si>
  <si>
    <t>Jogurt typ skry naturalny -mleko pasteryzowane, żywe kultury bakterii jogurtowych</t>
  </si>
  <si>
    <t xml:space="preserve">Śmietanka owsiana 200ml uht </t>
  </si>
  <si>
    <t xml:space="preserve"> Maślanka naturalna bez cukru (mleko i czyste kultury bakterii), nie zawiera dodatku cukru ani mleka w proszku</t>
  </si>
  <si>
    <t>Jaja kurze - zgodne z klasą A , kod systemu chowu 0, duże L, 63 g do 73 g, każde jajko musi być oznaczone na skorupie numerami wyróżniającymi (kod systemu hodowli, kod państwa oraz oznaczenia zakładu), nie dopuszczone są jajka nieoznakowane, zbite lub popękane</t>
  </si>
  <si>
    <t xml:space="preserve">Bób świeży bez pleśni, uszkodzeń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</si>
</sst>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4" fillId="0" borderId="0" xfId="0" applyFont="1"/>
    <xf numFmtId="0" fontId="1" fillId="0" borderId="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8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2"/>
  <sheetViews>
    <sheetView workbookViewId="0">
      <selection activeCell="E24" sqref="E24"/>
    </sheetView>
  </sheetViews>
  <sheetFormatPr defaultRowHeight="14.5" x14ac:dyDescent="0.35"/>
  <cols>
    <col min="1" max="1" width="3.54296875" customWidth="1"/>
    <col min="2" max="2" width="112.453125" customWidth="1"/>
    <col min="3" max="3" width="9.26953125" customWidth="1"/>
    <col min="4" max="4" width="11.1796875" customWidth="1"/>
    <col min="5" max="5" width="17.453125" style="5" customWidth="1"/>
    <col min="6" max="6" width="11.1796875" style="5" customWidth="1"/>
  </cols>
  <sheetData>
    <row r="1" spans="1:6" s="15" customFormat="1" ht="21" x14ac:dyDescent="0.25">
      <c r="A1" s="14" t="s">
        <v>0</v>
      </c>
      <c r="B1" s="14" t="s">
        <v>1</v>
      </c>
      <c r="C1" s="14" t="s">
        <v>2</v>
      </c>
      <c r="D1" s="14" t="s">
        <v>3</v>
      </c>
      <c r="E1" s="1" t="s">
        <v>30</v>
      </c>
      <c r="F1" s="1" t="s">
        <v>31</v>
      </c>
    </row>
    <row r="2" spans="1:6" ht="20" x14ac:dyDescent="0.35">
      <c r="A2" s="10">
        <v>1</v>
      </c>
      <c r="B2" s="11" t="s">
        <v>326</v>
      </c>
      <c r="C2" s="12" t="s">
        <v>4</v>
      </c>
      <c r="D2" s="13">
        <v>15</v>
      </c>
      <c r="E2" s="2">
        <v>0</v>
      </c>
      <c r="F2" s="3">
        <f t="shared" ref="F2:F29" si="0">D2*E2</f>
        <v>0</v>
      </c>
    </row>
    <row r="3" spans="1:6" ht="20" x14ac:dyDescent="0.35">
      <c r="A3" s="10">
        <v>2</v>
      </c>
      <c r="B3" s="11" t="s">
        <v>327</v>
      </c>
      <c r="C3" s="12" t="s">
        <v>4</v>
      </c>
      <c r="D3" s="13">
        <v>350</v>
      </c>
      <c r="E3" s="2">
        <v>0</v>
      </c>
      <c r="F3" s="3">
        <f t="shared" si="0"/>
        <v>0</v>
      </c>
    </row>
    <row r="4" spans="1:6" ht="20" x14ac:dyDescent="0.35">
      <c r="A4" s="10">
        <v>3</v>
      </c>
      <c r="B4" s="11" t="s">
        <v>5</v>
      </c>
      <c r="C4" s="12" t="s">
        <v>4</v>
      </c>
      <c r="D4" s="13">
        <v>450</v>
      </c>
      <c r="E4" s="2">
        <v>0</v>
      </c>
      <c r="F4" s="3">
        <f t="shared" si="0"/>
        <v>0</v>
      </c>
    </row>
    <row r="5" spans="1:6" ht="12" customHeight="1" x14ac:dyDescent="0.35">
      <c r="A5" s="10">
        <v>4</v>
      </c>
      <c r="B5" s="11" t="s">
        <v>6</v>
      </c>
      <c r="C5" s="12" t="s">
        <v>4</v>
      </c>
      <c r="D5" s="13">
        <v>150</v>
      </c>
      <c r="E5" s="2">
        <v>0</v>
      </c>
      <c r="F5" s="3">
        <f t="shared" si="0"/>
        <v>0</v>
      </c>
    </row>
    <row r="6" spans="1:6" ht="12.65" customHeight="1" x14ac:dyDescent="0.35">
      <c r="A6" s="10">
        <v>5</v>
      </c>
      <c r="B6" s="9" t="s">
        <v>7</v>
      </c>
      <c r="C6" s="10" t="s">
        <v>4</v>
      </c>
      <c r="D6" s="8">
        <v>100</v>
      </c>
      <c r="E6" s="2">
        <v>0</v>
      </c>
      <c r="F6" s="3">
        <f t="shared" si="0"/>
        <v>0</v>
      </c>
    </row>
    <row r="7" spans="1:6" ht="12" customHeight="1" x14ac:dyDescent="0.35">
      <c r="A7" s="10">
        <v>6</v>
      </c>
      <c r="B7" s="11" t="s">
        <v>8</v>
      </c>
      <c r="C7" s="10" t="s">
        <v>4</v>
      </c>
      <c r="D7" s="8">
        <v>50</v>
      </c>
      <c r="E7" s="2">
        <v>0</v>
      </c>
      <c r="F7" s="3">
        <f t="shared" si="0"/>
        <v>0</v>
      </c>
    </row>
    <row r="8" spans="1:6" ht="12" customHeight="1" x14ac:dyDescent="0.35">
      <c r="A8" s="10">
        <v>7</v>
      </c>
      <c r="B8" s="11" t="s">
        <v>9</v>
      </c>
      <c r="C8" s="12" t="s">
        <v>4</v>
      </c>
      <c r="D8" s="13">
        <v>50</v>
      </c>
      <c r="E8" s="2">
        <v>0</v>
      </c>
      <c r="F8" s="3">
        <f t="shared" si="0"/>
        <v>0</v>
      </c>
    </row>
    <row r="9" spans="1:6" ht="12.65" customHeight="1" x14ac:dyDescent="0.35">
      <c r="A9" s="10">
        <v>8</v>
      </c>
      <c r="B9" s="11" t="s">
        <v>10</v>
      </c>
      <c r="C9" s="12" t="s">
        <v>4</v>
      </c>
      <c r="D9" s="13">
        <v>450</v>
      </c>
      <c r="E9" s="2">
        <v>0</v>
      </c>
      <c r="F9" s="3">
        <f t="shared" si="0"/>
        <v>0</v>
      </c>
    </row>
    <row r="10" spans="1:6" ht="11.5" customHeight="1" x14ac:dyDescent="0.35">
      <c r="A10" s="10">
        <v>9</v>
      </c>
      <c r="B10" s="11" t="s">
        <v>11</v>
      </c>
      <c r="C10" s="12" t="s">
        <v>4</v>
      </c>
      <c r="D10" s="8">
        <v>10</v>
      </c>
      <c r="E10" s="2">
        <v>0</v>
      </c>
      <c r="F10" s="3">
        <f t="shared" si="0"/>
        <v>0</v>
      </c>
    </row>
    <row r="11" spans="1:6" x14ac:dyDescent="0.35">
      <c r="A11" s="10">
        <v>10</v>
      </c>
      <c r="B11" s="11" t="s">
        <v>12</v>
      </c>
      <c r="C11" s="12" t="s">
        <v>4</v>
      </c>
      <c r="D11" s="8">
        <v>200</v>
      </c>
      <c r="E11" s="2">
        <v>0</v>
      </c>
      <c r="F11" s="3">
        <f t="shared" si="0"/>
        <v>0</v>
      </c>
    </row>
    <row r="12" spans="1:6" ht="20" x14ac:dyDescent="0.35">
      <c r="A12" s="10">
        <v>11</v>
      </c>
      <c r="B12" s="11" t="s">
        <v>13</v>
      </c>
      <c r="C12" s="12" t="s">
        <v>4</v>
      </c>
      <c r="D12" s="13">
        <v>50</v>
      </c>
      <c r="E12" s="2">
        <v>0</v>
      </c>
      <c r="F12" s="3">
        <f t="shared" si="0"/>
        <v>0</v>
      </c>
    </row>
    <row r="13" spans="1:6" ht="20" x14ac:dyDescent="0.35">
      <c r="A13" s="10">
        <v>12</v>
      </c>
      <c r="B13" s="11" t="s">
        <v>29</v>
      </c>
      <c r="C13" s="12" t="s">
        <v>4</v>
      </c>
      <c r="D13" s="13">
        <v>50</v>
      </c>
      <c r="E13" s="2">
        <v>0</v>
      </c>
      <c r="F13" s="3">
        <f t="shared" si="0"/>
        <v>0</v>
      </c>
    </row>
    <row r="14" spans="1:6" ht="12" customHeight="1" x14ac:dyDescent="0.35">
      <c r="A14" s="10">
        <v>13</v>
      </c>
      <c r="B14" s="11" t="s">
        <v>14</v>
      </c>
      <c r="C14" s="12" t="s">
        <v>4</v>
      </c>
      <c r="D14" s="13">
        <v>50</v>
      </c>
      <c r="E14" s="2">
        <v>0</v>
      </c>
      <c r="F14" s="3">
        <f t="shared" si="0"/>
        <v>0</v>
      </c>
    </row>
    <row r="15" spans="1:6" ht="13" customHeight="1" x14ac:dyDescent="0.35">
      <c r="A15" s="10">
        <v>14</v>
      </c>
      <c r="B15" s="11" t="s">
        <v>15</v>
      </c>
      <c r="C15" s="12" t="s">
        <v>4</v>
      </c>
      <c r="D15" s="13">
        <v>50</v>
      </c>
      <c r="E15" s="2">
        <v>0</v>
      </c>
      <c r="F15" s="3">
        <f t="shared" si="0"/>
        <v>0</v>
      </c>
    </row>
    <row r="16" spans="1:6" ht="11.15" customHeight="1" x14ac:dyDescent="0.35">
      <c r="A16" s="10">
        <v>15</v>
      </c>
      <c r="B16" s="11" t="s">
        <v>16</v>
      </c>
      <c r="C16" s="12" t="s">
        <v>4</v>
      </c>
      <c r="D16" s="13">
        <v>100</v>
      </c>
      <c r="E16" s="2">
        <v>0</v>
      </c>
      <c r="F16" s="3">
        <f t="shared" si="0"/>
        <v>0</v>
      </c>
    </row>
    <row r="17" spans="1:6" ht="10.5" customHeight="1" x14ac:dyDescent="0.35">
      <c r="A17" s="10">
        <v>16</v>
      </c>
      <c r="B17" s="11" t="s">
        <v>17</v>
      </c>
      <c r="C17" s="12" t="s">
        <v>4</v>
      </c>
      <c r="D17" s="13">
        <v>100</v>
      </c>
      <c r="E17" s="2">
        <v>0</v>
      </c>
      <c r="F17" s="3">
        <f t="shared" si="0"/>
        <v>0</v>
      </c>
    </row>
    <row r="18" spans="1:6" ht="20" x14ac:dyDescent="0.35">
      <c r="A18" s="10">
        <v>17</v>
      </c>
      <c r="B18" s="11" t="s">
        <v>25</v>
      </c>
      <c r="C18" s="12" t="s">
        <v>4</v>
      </c>
      <c r="D18" s="13">
        <v>100</v>
      </c>
      <c r="E18" s="2">
        <v>0</v>
      </c>
      <c r="F18" s="3">
        <f t="shared" si="0"/>
        <v>0</v>
      </c>
    </row>
    <row r="19" spans="1:6" ht="20" x14ac:dyDescent="0.35">
      <c r="A19" s="10">
        <v>18</v>
      </c>
      <c r="B19" s="11" t="s">
        <v>24</v>
      </c>
      <c r="C19" s="12" t="s">
        <v>4</v>
      </c>
      <c r="D19" s="13">
        <v>100</v>
      </c>
      <c r="E19" s="2">
        <v>0</v>
      </c>
      <c r="F19" s="3">
        <f t="shared" si="0"/>
        <v>0</v>
      </c>
    </row>
    <row r="20" spans="1:6" ht="20" x14ac:dyDescent="0.35">
      <c r="A20" s="10">
        <v>19</v>
      </c>
      <c r="B20" s="11" t="s">
        <v>23</v>
      </c>
      <c r="C20" s="12" t="s">
        <v>4</v>
      </c>
      <c r="D20" s="13">
        <v>150</v>
      </c>
      <c r="E20" s="2">
        <v>0</v>
      </c>
      <c r="F20" s="3">
        <f t="shared" si="0"/>
        <v>0</v>
      </c>
    </row>
    <row r="21" spans="1:6" ht="20" x14ac:dyDescent="0.35">
      <c r="A21" s="10">
        <v>20</v>
      </c>
      <c r="B21" s="11" t="s">
        <v>18</v>
      </c>
      <c r="C21" s="12" t="s">
        <v>4</v>
      </c>
      <c r="D21" s="13">
        <v>150</v>
      </c>
      <c r="E21" s="2">
        <v>0</v>
      </c>
      <c r="F21" s="3">
        <f t="shared" si="0"/>
        <v>0</v>
      </c>
    </row>
    <row r="22" spans="1:6" ht="20" x14ac:dyDescent="0.35">
      <c r="A22" s="10">
        <v>21</v>
      </c>
      <c r="B22" s="11" t="s">
        <v>19</v>
      </c>
      <c r="C22" s="12" t="s">
        <v>4</v>
      </c>
      <c r="D22" s="13">
        <v>70</v>
      </c>
      <c r="E22" s="2">
        <v>0</v>
      </c>
      <c r="F22" s="3">
        <f t="shared" si="0"/>
        <v>0</v>
      </c>
    </row>
    <row r="23" spans="1:6" ht="20" x14ac:dyDescent="0.35">
      <c r="A23" s="10">
        <v>22</v>
      </c>
      <c r="B23" s="11" t="s">
        <v>28</v>
      </c>
      <c r="C23" s="12" t="s">
        <v>4</v>
      </c>
      <c r="D23" s="13">
        <v>25</v>
      </c>
      <c r="E23" s="2">
        <v>0</v>
      </c>
      <c r="F23" s="3">
        <f t="shared" si="0"/>
        <v>0</v>
      </c>
    </row>
    <row r="24" spans="1:6" ht="20" x14ac:dyDescent="0.35">
      <c r="A24" s="10">
        <v>23</v>
      </c>
      <c r="B24" s="11" t="s">
        <v>20</v>
      </c>
      <c r="C24" s="12" t="s">
        <v>4</v>
      </c>
      <c r="D24" s="13">
        <v>300</v>
      </c>
      <c r="E24" s="2">
        <v>0</v>
      </c>
      <c r="F24" s="3">
        <f t="shared" si="0"/>
        <v>0</v>
      </c>
    </row>
    <row r="25" spans="1:6" ht="20" x14ac:dyDescent="0.35">
      <c r="A25" s="10">
        <v>24</v>
      </c>
      <c r="B25" s="11" t="s">
        <v>27</v>
      </c>
      <c r="C25" s="12" t="s">
        <v>4</v>
      </c>
      <c r="D25" s="13">
        <v>50</v>
      </c>
      <c r="E25" s="2">
        <v>0</v>
      </c>
      <c r="F25" s="3">
        <f t="shared" si="0"/>
        <v>0</v>
      </c>
    </row>
    <row r="26" spans="1:6" ht="20" x14ac:dyDescent="0.35">
      <c r="A26" s="10">
        <v>25</v>
      </c>
      <c r="B26" s="11" t="s">
        <v>21</v>
      </c>
      <c r="C26" s="12" t="s">
        <v>4</v>
      </c>
      <c r="D26" s="13">
        <v>150</v>
      </c>
      <c r="E26" s="2">
        <v>0</v>
      </c>
      <c r="F26" s="3">
        <f t="shared" si="0"/>
        <v>0</v>
      </c>
    </row>
    <row r="27" spans="1:6" ht="20" x14ac:dyDescent="0.35">
      <c r="A27" s="10">
        <v>26</v>
      </c>
      <c r="B27" s="11" t="s">
        <v>22</v>
      </c>
      <c r="C27" s="12" t="s">
        <v>4</v>
      </c>
      <c r="D27" s="13">
        <v>50</v>
      </c>
      <c r="E27" s="2">
        <v>0</v>
      </c>
      <c r="F27" s="3">
        <f t="shared" si="0"/>
        <v>0</v>
      </c>
    </row>
    <row r="28" spans="1:6" x14ac:dyDescent="0.35">
      <c r="A28" s="10">
        <v>27</v>
      </c>
      <c r="B28" s="25" t="s">
        <v>356</v>
      </c>
      <c r="C28" s="12" t="s">
        <v>354</v>
      </c>
      <c r="D28" s="13">
        <v>100</v>
      </c>
      <c r="E28" s="2">
        <v>0</v>
      </c>
      <c r="F28" s="3">
        <f t="shared" si="0"/>
        <v>0</v>
      </c>
    </row>
    <row r="29" spans="1:6" ht="20" x14ac:dyDescent="0.35">
      <c r="A29" s="10">
        <v>28</v>
      </c>
      <c r="B29" s="11" t="s">
        <v>26</v>
      </c>
      <c r="C29" s="12" t="s">
        <v>4</v>
      </c>
      <c r="D29" s="13">
        <v>10</v>
      </c>
      <c r="E29" s="2">
        <v>0</v>
      </c>
      <c r="F29" s="3">
        <f t="shared" si="0"/>
        <v>0</v>
      </c>
    </row>
    <row r="30" spans="1:6" ht="14.5" customHeight="1" x14ac:dyDescent="0.35">
      <c r="A30" s="29" t="s">
        <v>329</v>
      </c>
      <c r="B30" s="30"/>
      <c r="C30" s="30"/>
      <c r="D30" s="30"/>
      <c r="E30" s="31"/>
      <c r="F30" s="3">
        <f>SUM(F2:F29)</f>
        <v>0</v>
      </c>
    </row>
    <row r="31" spans="1:6" x14ac:dyDescent="0.35">
      <c r="E31" s="4"/>
      <c r="F31" s="4"/>
    </row>
    <row r="32" spans="1:6" x14ac:dyDescent="0.35">
      <c r="E32" s="4"/>
      <c r="F32" s="4"/>
    </row>
    <row r="147" spans="6:6" x14ac:dyDescent="0.35">
      <c r="F147" s="6"/>
    </row>
    <row r="148" spans="6:6" x14ac:dyDescent="0.35">
      <c r="F148" s="6"/>
    </row>
    <row r="149" spans="6:6" x14ac:dyDescent="0.35">
      <c r="F149" s="6"/>
    </row>
    <row r="150" spans="6:6" x14ac:dyDescent="0.35">
      <c r="F150" s="6"/>
    </row>
    <row r="151" spans="6:6" x14ac:dyDescent="0.35">
      <c r="F151" s="6"/>
    </row>
    <row r="152" spans="6:6" x14ac:dyDescent="0.35">
      <c r="F152" s="6"/>
    </row>
    <row r="153" spans="6:6" x14ac:dyDescent="0.35">
      <c r="F153" s="6"/>
    </row>
    <row r="154" spans="6:6" x14ac:dyDescent="0.35">
      <c r="F154" s="6"/>
    </row>
    <row r="155" spans="6:6" x14ac:dyDescent="0.35">
      <c r="F155" s="6"/>
    </row>
    <row r="156" spans="6:6" x14ac:dyDescent="0.35">
      <c r="F156" s="6"/>
    </row>
    <row r="157" spans="6:6" x14ac:dyDescent="0.35">
      <c r="F157" s="6"/>
    </row>
    <row r="158" spans="6:6" x14ac:dyDescent="0.35">
      <c r="F158" s="6"/>
    </row>
    <row r="159" spans="6:6" x14ac:dyDescent="0.35">
      <c r="F159" s="6"/>
    </row>
    <row r="160" spans="6:6" x14ac:dyDescent="0.35">
      <c r="F160" s="6"/>
    </row>
    <row r="161" spans="6:6" x14ac:dyDescent="0.35">
      <c r="F161" s="6"/>
    </row>
    <row r="162" spans="6:6" x14ac:dyDescent="0.35">
      <c r="F162" s="6"/>
    </row>
    <row r="163" spans="6:6" x14ac:dyDescent="0.35">
      <c r="F163" s="6"/>
    </row>
    <row r="164" spans="6:6" x14ac:dyDescent="0.35">
      <c r="F164" s="6"/>
    </row>
    <row r="165" spans="6:6" x14ac:dyDescent="0.35">
      <c r="F165" s="6"/>
    </row>
    <row r="166" spans="6:6" x14ac:dyDescent="0.35">
      <c r="F166" s="6"/>
    </row>
    <row r="167" spans="6:6" x14ac:dyDescent="0.35">
      <c r="F167" s="6"/>
    </row>
    <row r="168" spans="6:6" x14ac:dyDescent="0.35">
      <c r="F168" s="6"/>
    </row>
    <row r="169" spans="6:6" x14ac:dyDescent="0.35">
      <c r="F169" s="6"/>
    </row>
    <row r="170" spans="6:6" x14ac:dyDescent="0.35">
      <c r="F170" s="6"/>
    </row>
    <row r="171" spans="6:6" x14ac:dyDescent="0.35">
      <c r="F171" s="6"/>
    </row>
    <row r="172" spans="6:6" x14ac:dyDescent="0.35">
      <c r="F172" s="6"/>
    </row>
    <row r="173" spans="6:6" x14ac:dyDescent="0.35">
      <c r="F173" s="6"/>
    </row>
    <row r="174" spans="6:6" x14ac:dyDescent="0.35">
      <c r="F174" s="6"/>
    </row>
    <row r="175" spans="6:6" x14ac:dyDescent="0.35">
      <c r="F175" s="6"/>
    </row>
    <row r="176" spans="6:6" x14ac:dyDescent="0.35">
      <c r="F176" s="6"/>
    </row>
    <row r="177" spans="6:6" x14ac:dyDescent="0.35">
      <c r="F177" s="6"/>
    </row>
    <row r="178" spans="6:6" x14ac:dyDescent="0.35">
      <c r="F178" s="6"/>
    </row>
    <row r="179" spans="6:6" x14ac:dyDescent="0.35">
      <c r="F179" s="6"/>
    </row>
    <row r="180" spans="6:6" x14ac:dyDescent="0.35">
      <c r="F180" s="6"/>
    </row>
    <row r="181" spans="6:6" x14ac:dyDescent="0.35">
      <c r="F181" s="6"/>
    </row>
    <row r="182" spans="6:6" x14ac:dyDescent="0.35">
      <c r="F182" s="6"/>
    </row>
    <row r="183" spans="6:6" x14ac:dyDescent="0.35">
      <c r="F183" s="6"/>
    </row>
    <row r="184" spans="6:6" x14ac:dyDescent="0.35">
      <c r="F184" s="6"/>
    </row>
    <row r="185" spans="6:6" x14ac:dyDescent="0.35">
      <c r="F185" s="6"/>
    </row>
    <row r="186" spans="6:6" x14ac:dyDescent="0.35">
      <c r="F186" s="6"/>
    </row>
    <row r="187" spans="6:6" x14ac:dyDescent="0.35">
      <c r="F187" s="6"/>
    </row>
    <row r="188" spans="6:6" x14ac:dyDescent="0.35">
      <c r="F188" s="6"/>
    </row>
    <row r="189" spans="6:6" x14ac:dyDescent="0.35">
      <c r="F189" s="6"/>
    </row>
    <row r="190" spans="6:6" x14ac:dyDescent="0.35">
      <c r="F190" s="6"/>
    </row>
    <row r="191" spans="6:6" x14ac:dyDescent="0.35">
      <c r="F191" s="6"/>
    </row>
    <row r="192" spans="6:6" x14ac:dyDescent="0.35">
      <c r="F192" s="6"/>
    </row>
    <row r="193" spans="6:6" x14ac:dyDescent="0.35">
      <c r="F193" s="6"/>
    </row>
    <row r="194" spans="6:6" x14ac:dyDescent="0.35">
      <c r="F194" s="6"/>
    </row>
    <row r="195" spans="6:6" x14ac:dyDescent="0.35">
      <c r="F195" s="6"/>
    </row>
    <row r="196" spans="6:6" x14ac:dyDescent="0.35">
      <c r="F196" s="6"/>
    </row>
    <row r="197" spans="6:6" x14ac:dyDescent="0.35">
      <c r="F197" s="6"/>
    </row>
    <row r="198" spans="6:6" x14ac:dyDescent="0.35">
      <c r="F198" s="6"/>
    </row>
    <row r="199" spans="6:6" x14ac:dyDescent="0.35">
      <c r="F199" s="6"/>
    </row>
    <row r="200" spans="6:6" x14ac:dyDescent="0.35">
      <c r="F200" s="6"/>
    </row>
    <row r="201" spans="6:6" x14ac:dyDescent="0.35">
      <c r="F201" s="6"/>
    </row>
    <row r="202" spans="6:6" x14ac:dyDescent="0.35">
      <c r="F202" s="6"/>
    </row>
    <row r="203" spans="6:6" x14ac:dyDescent="0.35">
      <c r="F203" s="6"/>
    </row>
    <row r="204" spans="6:6" x14ac:dyDescent="0.35">
      <c r="F204" s="6"/>
    </row>
    <row r="205" spans="6:6" x14ac:dyDescent="0.35">
      <c r="F205" s="6"/>
    </row>
    <row r="206" spans="6:6" x14ac:dyDescent="0.35">
      <c r="F206" s="6"/>
    </row>
    <row r="207" spans="6:6" x14ac:dyDescent="0.35">
      <c r="F207" s="6"/>
    </row>
    <row r="208" spans="6:6" x14ac:dyDescent="0.35">
      <c r="F208" s="6"/>
    </row>
    <row r="209" spans="6:6" x14ac:dyDescent="0.35">
      <c r="F209" s="6"/>
    </row>
    <row r="210" spans="6:6" x14ac:dyDescent="0.35">
      <c r="F210" s="6"/>
    </row>
    <row r="211" spans="6:6" x14ac:dyDescent="0.35">
      <c r="F211" s="6"/>
    </row>
    <row r="212" spans="6:6" x14ac:dyDescent="0.35">
      <c r="F212" s="6"/>
    </row>
    <row r="213" spans="6:6" x14ac:dyDescent="0.35">
      <c r="F213" s="6"/>
    </row>
    <row r="214" spans="6:6" x14ac:dyDescent="0.35">
      <c r="F214" s="6"/>
    </row>
    <row r="215" spans="6:6" x14ac:dyDescent="0.35">
      <c r="F215" s="6"/>
    </row>
    <row r="216" spans="6:6" x14ac:dyDescent="0.35">
      <c r="F216" s="6"/>
    </row>
    <row r="217" spans="6:6" x14ac:dyDescent="0.35">
      <c r="F217" s="6"/>
    </row>
    <row r="218" spans="6:6" x14ac:dyDescent="0.35">
      <c r="F218" s="6"/>
    </row>
    <row r="219" spans="6:6" x14ac:dyDescent="0.35">
      <c r="F219" s="6"/>
    </row>
    <row r="220" spans="6:6" x14ac:dyDescent="0.35">
      <c r="F220" s="6"/>
    </row>
    <row r="221" spans="6:6" x14ac:dyDescent="0.35">
      <c r="F221" s="6"/>
    </row>
    <row r="222" spans="6:6" x14ac:dyDescent="0.35">
      <c r="F222" s="6"/>
    </row>
    <row r="223" spans="6:6" x14ac:dyDescent="0.35">
      <c r="F223" s="6"/>
    </row>
    <row r="224" spans="6:6" x14ac:dyDescent="0.35">
      <c r="F224" s="6"/>
    </row>
    <row r="225" spans="6:6" x14ac:dyDescent="0.35">
      <c r="F225" s="6"/>
    </row>
    <row r="226" spans="6:6" x14ac:dyDescent="0.35">
      <c r="F226" s="6"/>
    </row>
    <row r="227" spans="6:6" x14ac:dyDescent="0.35">
      <c r="F227" s="6"/>
    </row>
    <row r="228" spans="6:6" x14ac:dyDescent="0.35">
      <c r="F228" s="6"/>
    </row>
    <row r="229" spans="6:6" x14ac:dyDescent="0.35">
      <c r="F229" s="6"/>
    </row>
    <row r="230" spans="6:6" x14ac:dyDescent="0.35">
      <c r="F230" s="6"/>
    </row>
    <row r="231" spans="6:6" x14ac:dyDescent="0.35">
      <c r="F231" s="6"/>
    </row>
    <row r="232" spans="6:6" x14ac:dyDescent="0.35">
      <c r="F232" s="6"/>
    </row>
    <row r="233" spans="6:6" x14ac:dyDescent="0.35">
      <c r="F233" s="6"/>
    </row>
    <row r="234" spans="6:6" x14ac:dyDescent="0.35">
      <c r="F234" s="6"/>
    </row>
    <row r="235" spans="6:6" x14ac:dyDescent="0.35">
      <c r="F235" s="6"/>
    </row>
    <row r="236" spans="6:6" x14ac:dyDescent="0.35">
      <c r="F236" s="6"/>
    </row>
    <row r="237" spans="6:6" x14ac:dyDescent="0.35">
      <c r="F237" s="6"/>
    </row>
    <row r="238" spans="6:6" x14ac:dyDescent="0.35">
      <c r="F238" s="6"/>
    </row>
    <row r="239" spans="6:6" x14ac:dyDescent="0.35">
      <c r="F239" s="6"/>
    </row>
    <row r="240" spans="6:6" x14ac:dyDescent="0.35">
      <c r="F240" s="6"/>
    </row>
    <row r="241" spans="6:6" x14ac:dyDescent="0.35">
      <c r="F241" s="6"/>
    </row>
    <row r="242" spans="6:6" x14ac:dyDescent="0.35">
      <c r="F242" s="6"/>
    </row>
    <row r="243" spans="6:6" x14ac:dyDescent="0.35">
      <c r="F243" s="6"/>
    </row>
    <row r="244" spans="6:6" x14ac:dyDescent="0.35">
      <c r="F244" s="6"/>
    </row>
    <row r="245" spans="6:6" x14ac:dyDescent="0.35">
      <c r="F245" s="6"/>
    </row>
    <row r="246" spans="6:6" x14ac:dyDescent="0.35">
      <c r="F246" s="6"/>
    </row>
    <row r="247" spans="6:6" x14ac:dyDescent="0.35">
      <c r="F247" s="6"/>
    </row>
    <row r="248" spans="6:6" x14ac:dyDescent="0.35">
      <c r="F248" s="6"/>
    </row>
    <row r="249" spans="6:6" x14ac:dyDescent="0.35">
      <c r="F249" s="6"/>
    </row>
    <row r="250" spans="6:6" x14ac:dyDescent="0.35">
      <c r="F250" s="6"/>
    </row>
    <row r="251" spans="6:6" x14ac:dyDescent="0.35">
      <c r="F251" s="6"/>
    </row>
    <row r="252" spans="6:6" x14ac:dyDescent="0.35">
      <c r="F252" s="6"/>
    </row>
    <row r="253" spans="6:6" x14ac:dyDescent="0.35">
      <c r="F253" s="6"/>
    </row>
    <row r="254" spans="6:6" x14ac:dyDescent="0.35">
      <c r="F254" s="6"/>
    </row>
    <row r="255" spans="6:6" x14ac:dyDescent="0.35">
      <c r="F255" s="6"/>
    </row>
    <row r="256" spans="6:6" x14ac:dyDescent="0.35">
      <c r="F256" s="6"/>
    </row>
    <row r="257" spans="6:6" x14ac:dyDescent="0.35">
      <c r="F257" s="6"/>
    </row>
    <row r="258" spans="6:6" x14ac:dyDescent="0.35">
      <c r="F258" s="6"/>
    </row>
    <row r="259" spans="6:6" x14ac:dyDescent="0.35">
      <c r="F259" s="6"/>
    </row>
    <row r="260" spans="6:6" x14ac:dyDescent="0.35">
      <c r="F260" s="6"/>
    </row>
    <row r="261" spans="6:6" x14ac:dyDescent="0.35">
      <c r="F261" s="6"/>
    </row>
    <row r="262" spans="6:6" x14ac:dyDescent="0.35">
      <c r="F262" s="6"/>
    </row>
    <row r="263" spans="6:6" x14ac:dyDescent="0.35">
      <c r="F263" s="6"/>
    </row>
    <row r="264" spans="6:6" x14ac:dyDescent="0.35">
      <c r="F264" s="6"/>
    </row>
    <row r="265" spans="6:6" x14ac:dyDescent="0.35">
      <c r="F265" s="6"/>
    </row>
    <row r="266" spans="6:6" x14ac:dyDescent="0.35">
      <c r="F266" s="6"/>
    </row>
    <row r="267" spans="6:6" x14ac:dyDescent="0.35">
      <c r="F267" s="6"/>
    </row>
    <row r="268" spans="6:6" x14ac:dyDescent="0.35">
      <c r="F268" s="6"/>
    </row>
    <row r="269" spans="6:6" x14ac:dyDescent="0.35">
      <c r="F269" s="6"/>
    </row>
    <row r="270" spans="6:6" x14ac:dyDescent="0.35">
      <c r="F270" s="6"/>
    </row>
    <row r="271" spans="6:6" x14ac:dyDescent="0.35">
      <c r="F271" s="6"/>
    </row>
    <row r="272" spans="6:6" x14ac:dyDescent="0.35">
      <c r="F272" s="6"/>
    </row>
    <row r="273" spans="6:6" x14ac:dyDescent="0.35">
      <c r="F273" s="6"/>
    </row>
    <row r="274" spans="6:6" x14ac:dyDescent="0.35">
      <c r="F274" s="6"/>
    </row>
    <row r="275" spans="6:6" x14ac:dyDescent="0.35">
      <c r="F275" s="6"/>
    </row>
    <row r="276" spans="6:6" x14ac:dyDescent="0.35">
      <c r="F276" s="6"/>
    </row>
    <row r="277" spans="6:6" x14ac:dyDescent="0.35">
      <c r="F277" s="6"/>
    </row>
    <row r="278" spans="6:6" x14ac:dyDescent="0.35">
      <c r="F278" s="6"/>
    </row>
    <row r="279" spans="6:6" x14ac:dyDescent="0.35">
      <c r="F279" s="6"/>
    </row>
    <row r="280" spans="6:6" x14ac:dyDescent="0.35">
      <c r="F280" s="6"/>
    </row>
    <row r="281" spans="6:6" x14ac:dyDescent="0.35">
      <c r="F281" s="6"/>
    </row>
    <row r="282" spans="6:6" x14ac:dyDescent="0.35">
      <c r="F282" s="6"/>
    </row>
    <row r="283" spans="6:6" x14ac:dyDescent="0.35">
      <c r="F283" s="6"/>
    </row>
    <row r="284" spans="6:6" x14ac:dyDescent="0.35">
      <c r="F284" s="6"/>
    </row>
    <row r="285" spans="6:6" x14ac:dyDescent="0.35">
      <c r="F285" s="6"/>
    </row>
    <row r="286" spans="6:6" x14ac:dyDescent="0.35">
      <c r="F286" s="6"/>
    </row>
    <row r="287" spans="6:6" x14ac:dyDescent="0.35">
      <c r="F287" s="6"/>
    </row>
    <row r="288" spans="6:6" x14ac:dyDescent="0.35">
      <c r="F288" s="6"/>
    </row>
    <row r="289" spans="6:6" x14ac:dyDescent="0.35">
      <c r="F289" s="6"/>
    </row>
    <row r="290" spans="6:6" x14ac:dyDescent="0.35">
      <c r="F290" s="6"/>
    </row>
    <row r="291" spans="6:6" x14ac:dyDescent="0.35">
      <c r="F291" s="6"/>
    </row>
    <row r="292" spans="6:6" x14ac:dyDescent="0.35">
      <c r="F292" s="26"/>
    </row>
    <row r="293" spans="6:6" x14ac:dyDescent="0.35">
      <c r="F293" s="26"/>
    </row>
    <row r="294" spans="6:6" x14ac:dyDescent="0.35">
      <c r="F294" s="26"/>
    </row>
    <row r="295" spans="6:6" x14ac:dyDescent="0.35">
      <c r="F295" s="6"/>
    </row>
    <row r="296" spans="6:6" x14ac:dyDescent="0.35">
      <c r="F296" s="6"/>
    </row>
    <row r="297" spans="6:6" x14ac:dyDescent="0.35">
      <c r="F297" s="6"/>
    </row>
    <row r="298" spans="6:6" x14ac:dyDescent="0.35">
      <c r="F298" s="6"/>
    </row>
    <row r="299" spans="6:6" x14ac:dyDescent="0.35">
      <c r="F299" s="6"/>
    </row>
    <row r="300" spans="6:6" x14ac:dyDescent="0.35">
      <c r="F300" s="6"/>
    </row>
    <row r="301" spans="6:6" x14ac:dyDescent="0.35">
      <c r="F301" s="6"/>
    </row>
    <row r="302" spans="6:6" x14ac:dyDescent="0.35">
      <c r="F302" s="6"/>
    </row>
    <row r="303" spans="6:6" x14ac:dyDescent="0.35">
      <c r="F303" s="6"/>
    </row>
    <row r="304" spans="6:6" x14ac:dyDescent="0.35">
      <c r="F304" s="6"/>
    </row>
    <row r="305" spans="6:6" x14ac:dyDescent="0.35">
      <c r="F305" s="6"/>
    </row>
    <row r="306" spans="6:6" x14ac:dyDescent="0.35">
      <c r="F306" s="6"/>
    </row>
    <row r="307" spans="6:6" x14ac:dyDescent="0.35">
      <c r="F307" s="6"/>
    </row>
    <row r="308" spans="6:6" x14ac:dyDescent="0.35">
      <c r="F308" s="6"/>
    </row>
    <row r="309" spans="6:6" x14ac:dyDescent="0.35">
      <c r="F309" s="6"/>
    </row>
    <row r="310" spans="6:6" x14ac:dyDescent="0.35">
      <c r="F310" s="6"/>
    </row>
    <row r="311" spans="6:6" x14ac:dyDescent="0.35">
      <c r="F311" s="6"/>
    </row>
    <row r="312" spans="6:6" x14ac:dyDescent="0.35">
      <c r="F312" s="6"/>
    </row>
    <row r="313" spans="6:6" x14ac:dyDescent="0.35">
      <c r="F313" s="6"/>
    </row>
    <row r="314" spans="6:6" x14ac:dyDescent="0.35">
      <c r="F314" s="6"/>
    </row>
    <row r="315" spans="6:6" x14ac:dyDescent="0.35">
      <c r="F315" s="6"/>
    </row>
    <row r="316" spans="6:6" x14ac:dyDescent="0.35">
      <c r="F316" s="6"/>
    </row>
    <row r="317" spans="6:6" x14ac:dyDescent="0.35">
      <c r="F317" s="6"/>
    </row>
    <row r="318" spans="6:6" x14ac:dyDescent="0.35">
      <c r="F318" s="6"/>
    </row>
    <row r="319" spans="6:6" x14ac:dyDescent="0.35">
      <c r="F319" s="6"/>
    </row>
    <row r="320" spans="6:6" x14ac:dyDescent="0.35">
      <c r="F320" s="6"/>
    </row>
    <row r="321" spans="6:6" x14ac:dyDescent="0.35">
      <c r="F321" s="6"/>
    </row>
    <row r="322" spans="6:6" x14ac:dyDescent="0.35">
      <c r="F322" s="6"/>
    </row>
    <row r="323" spans="6:6" x14ac:dyDescent="0.35">
      <c r="F323" s="6"/>
    </row>
    <row r="324" spans="6:6" x14ac:dyDescent="0.35">
      <c r="F324" s="6"/>
    </row>
    <row r="325" spans="6:6" x14ac:dyDescent="0.35">
      <c r="F325" s="6"/>
    </row>
    <row r="326" spans="6:6" x14ac:dyDescent="0.35">
      <c r="F326" s="6"/>
    </row>
    <row r="327" spans="6:6" x14ac:dyDescent="0.35">
      <c r="F327" s="6"/>
    </row>
    <row r="328" spans="6:6" x14ac:dyDescent="0.35">
      <c r="F328" s="6"/>
    </row>
    <row r="329" spans="6:6" x14ac:dyDescent="0.35">
      <c r="F329" s="6"/>
    </row>
    <row r="330" spans="6:6" x14ac:dyDescent="0.35">
      <c r="F330" s="6"/>
    </row>
    <row r="331" spans="6:6" x14ac:dyDescent="0.35">
      <c r="F331" s="6"/>
    </row>
    <row r="332" spans="6:6" x14ac:dyDescent="0.35">
      <c r="F332" s="6"/>
    </row>
    <row r="333" spans="6:6" x14ac:dyDescent="0.35">
      <c r="F333" s="6"/>
    </row>
    <row r="334" spans="6:6" x14ac:dyDescent="0.35">
      <c r="F334" s="6"/>
    </row>
    <row r="335" spans="6:6" x14ac:dyDescent="0.35">
      <c r="F335" s="6"/>
    </row>
    <row r="336" spans="6:6" x14ac:dyDescent="0.35">
      <c r="F336" s="6"/>
    </row>
    <row r="337" spans="6:6" x14ac:dyDescent="0.35">
      <c r="F337" s="6"/>
    </row>
    <row r="338" spans="6:6" x14ac:dyDescent="0.35">
      <c r="F338" s="6"/>
    </row>
    <row r="339" spans="6:6" x14ac:dyDescent="0.35">
      <c r="F339" s="6"/>
    </row>
    <row r="340" spans="6:6" x14ac:dyDescent="0.35">
      <c r="F340" s="6"/>
    </row>
    <row r="341" spans="6:6" x14ac:dyDescent="0.35">
      <c r="F341" s="6"/>
    </row>
    <row r="342" spans="6:6" x14ac:dyDescent="0.35">
      <c r="F342" s="6"/>
    </row>
    <row r="343" spans="6:6" x14ac:dyDescent="0.35">
      <c r="F343" s="6"/>
    </row>
    <row r="344" spans="6:6" x14ac:dyDescent="0.35">
      <c r="F344" s="6"/>
    </row>
    <row r="345" spans="6:6" x14ac:dyDescent="0.35">
      <c r="F345" s="6"/>
    </row>
    <row r="346" spans="6:6" x14ac:dyDescent="0.35">
      <c r="F346" s="6"/>
    </row>
    <row r="347" spans="6:6" x14ac:dyDescent="0.35">
      <c r="F347" s="6"/>
    </row>
    <row r="348" spans="6:6" x14ac:dyDescent="0.35">
      <c r="F348" s="6"/>
    </row>
    <row r="349" spans="6:6" x14ac:dyDescent="0.35">
      <c r="F349" s="6"/>
    </row>
    <row r="350" spans="6:6" x14ac:dyDescent="0.35">
      <c r="F350" s="6"/>
    </row>
    <row r="351" spans="6:6" x14ac:dyDescent="0.35">
      <c r="F351" s="6"/>
    </row>
    <row r="352" spans="6:6" x14ac:dyDescent="0.35">
      <c r="F352" s="6"/>
    </row>
    <row r="353" spans="6:6" x14ac:dyDescent="0.35">
      <c r="F353" s="6"/>
    </row>
    <row r="354" spans="6:6" x14ac:dyDescent="0.35">
      <c r="F354" s="6"/>
    </row>
    <row r="355" spans="6:6" x14ac:dyDescent="0.35">
      <c r="F355" s="6"/>
    </row>
    <row r="356" spans="6:6" x14ac:dyDescent="0.35">
      <c r="F356" s="6"/>
    </row>
    <row r="357" spans="6:6" x14ac:dyDescent="0.35">
      <c r="F357" s="6"/>
    </row>
    <row r="358" spans="6:6" x14ac:dyDescent="0.35">
      <c r="F358" s="6"/>
    </row>
    <row r="359" spans="6:6" x14ac:dyDescent="0.35">
      <c r="F359" s="6"/>
    </row>
    <row r="360" spans="6:6" x14ac:dyDescent="0.35">
      <c r="F360" s="6"/>
    </row>
    <row r="361" spans="6:6" x14ac:dyDescent="0.35">
      <c r="F361" s="6"/>
    </row>
    <row r="362" spans="6:6" x14ac:dyDescent="0.35">
      <c r="F362" s="6"/>
    </row>
  </sheetData>
  <sheetProtection algorithmName="SHA-512" hashValue="RQeKAQlpYszHkwRAqfZjQ/e10ce17PPhWTVa1CZjYv4fEr9k95Dap7qO8/vWR1mjoa4rNFqK5CUKftgNasJf8g==" saltValue="J7YkHxk1CjaYVwuwkuQXdA==" spinCount="100000" sheet="1" objects="1" scenarios="1"/>
  <mergeCells count="2">
    <mergeCell ref="F292:F294"/>
    <mergeCell ref="A30:E3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9"/>
  <sheetViews>
    <sheetView topLeftCell="A62" workbookViewId="0">
      <selection activeCell="E84" sqref="E84"/>
    </sheetView>
  </sheetViews>
  <sheetFormatPr defaultRowHeight="14.5" x14ac:dyDescent="0.35"/>
  <cols>
    <col min="1" max="1" width="6" customWidth="1"/>
    <col min="2" max="2" width="151.54296875" customWidth="1"/>
    <col min="5" max="5" width="17.26953125" customWidth="1"/>
  </cols>
  <sheetData>
    <row r="1" spans="1:6" ht="21" x14ac:dyDescent="0.35">
      <c r="A1" s="16" t="s">
        <v>0</v>
      </c>
      <c r="B1" s="16" t="s">
        <v>1</v>
      </c>
      <c r="C1" s="16" t="s">
        <v>2</v>
      </c>
      <c r="D1" s="17" t="s">
        <v>3</v>
      </c>
      <c r="E1" s="1" t="s">
        <v>30</v>
      </c>
      <c r="F1" s="1" t="s">
        <v>31</v>
      </c>
    </row>
    <row r="2" spans="1:6" x14ac:dyDescent="0.35">
      <c r="A2" s="12">
        <v>1</v>
      </c>
      <c r="B2" s="11" t="s">
        <v>108</v>
      </c>
      <c r="C2" s="18" t="s">
        <v>32</v>
      </c>
      <c r="D2" s="13">
        <v>250</v>
      </c>
      <c r="E2" s="2">
        <v>0</v>
      </c>
      <c r="F2" s="3">
        <f t="shared" ref="F2:F65" si="0">D2*E2</f>
        <v>0</v>
      </c>
    </row>
    <row r="3" spans="1:6" x14ac:dyDescent="0.35">
      <c r="A3" s="12">
        <v>2</v>
      </c>
      <c r="B3" s="11" t="s">
        <v>33</v>
      </c>
      <c r="C3" s="18" t="s">
        <v>32</v>
      </c>
      <c r="D3" s="13">
        <v>10</v>
      </c>
      <c r="E3" s="2">
        <v>0</v>
      </c>
      <c r="F3" s="3">
        <f t="shared" si="0"/>
        <v>0</v>
      </c>
    </row>
    <row r="4" spans="1:6" x14ac:dyDescent="0.35">
      <c r="A4" s="12">
        <v>3</v>
      </c>
      <c r="B4" s="11" t="s">
        <v>34</v>
      </c>
      <c r="C4" s="18" t="s">
        <v>4</v>
      </c>
      <c r="D4" s="13">
        <v>800</v>
      </c>
      <c r="E4" s="2">
        <v>0</v>
      </c>
      <c r="F4" s="3">
        <f t="shared" si="0"/>
        <v>0</v>
      </c>
    </row>
    <row r="5" spans="1:6" x14ac:dyDescent="0.35">
      <c r="A5" s="12">
        <v>4</v>
      </c>
      <c r="B5" s="11" t="s">
        <v>35</v>
      </c>
      <c r="C5" s="18" t="s">
        <v>4</v>
      </c>
      <c r="D5" s="13">
        <v>120</v>
      </c>
      <c r="E5" s="2">
        <v>0</v>
      </c>
      <c r="F5" s="3">
        <f t="shared" si="0"/>
        <v>0</v>
      </c>
    </row>
    <row r="6" spans="1:6" x14ac:dyDescent="0.35">
      <c r="A6" s="12">
        <v>5</v>
      </c>
      <c r="B6" s="11" t="s">
        <v>36</v>
      </c>
      <c r="C6" s="18" t="s">
        <v>4</v>
      </c>
      <c r="D6" s="13">
        <v>650</v>
      </c>
      <c r="E6" s="2">
        <v>0</v>
      </c>
      <c r="F6" s="3">
        <f t="shared" si="0"/>
        <v>0</v>
      </c>
    </row>
    <row r="7" spans="1:6" ht="20" x14ac:dyDescent="0.35">
      <c r="A7" s="12">
        <v>6</v>
      </c>
      <c r="B7" s="11" t="s">
        <v>37</v>
      </c>
      <c r="C7" s="18" t="s">
        <v>32</v>
      </c>
      <c r="D7" s="13">
        <v>450</v>
      </c>
      <c r="E7" s="2">
        <v>0</v>
      </c>
      <c r="F7" s="3">
        <f t="shared" si="0"/>
        <v>0</v>
      </c>
    </row>
    <row r="8" spans="1:6" ht="12" customHeight="1" x14ac:dyDescent="0.35">
      <c r="A8" s="12">
        <v>7</v>
      </c>
      <c r="B8" s="11" t="s">
        <v>38</v>
      </c>
      <c r="C8" s="18" t="s">
        <v>4</v>
      </c>
      <c r="D8" s="13">
        <v>450</v>
      </c>
      <c r="E8" s="2">
        <v>0</v>
      </c>
      <c r="F8" s="3">
        <f t="shared" si="0"/>
        <v>0</v>
      </c>
    </row>
    <row r="9" spans="1:6" x14ac:dyDescent="0.35">
      <c r="A9" s="12">
        <v>8</v>
      </c>
      <c r="B9" s="11" t="s">
        <v>39</v>
      </c>
      <c r="C9" s="18" t="s">
        <v>4</v>
      </c>
      <c r="D9" s="13">
        <v>50</v>
      </c>
      <c r="E9" s="2">
        <v>0</v>
      </c>
      <c r="F9" s="3">
        <f t="shared" si="0"/>
        <v>0</v>
      </c>
    </row>
    <row r="10" spans="1:6" x14ac:dyDescent="0.35">
      <c r="A10" s="12">
        <v>9</v>
      </c>
      <c r="B10" s="11" t="s">
        <v>40</v>
      </c>
      <c r="C10" s="18" t="s">
        <v>4</v>
      </c>
      <c r="D10" s="13">
        <v>10</v>
      </c>
      <c r="E10" s="2">
        <v>0</v>
      </c>
      <c r="F10" s="3">
        <f t="shared" si="0"/>
        <v>0</v>
      </c>
    </row>
    <row r="11" spans="1:6" x14ac:dyDescent="0.35">
      <c r="A11" s="12">
        <v>10</v>
      </c>
      <c r="B11" s="11" t="s">
        <v>41</v>
      </c>
      <c r="C11" s="18" t="s">
        <v>4</v>
      </c>
      <c r="D11" s="13">
        <v>250</v>
      </c>
      <c r="E11" s="2">
        <v>0</v>
      </c>
      <c r="F11" s="3">
        <f t="shared" si="0"/>
        <v>0</v>
      </c>
    </row>
    <row r="12" spans="1:6" x14ac:dyDescent="0.35">
      <c r="A12" s="12">
        <v>11</v>
      </c>
      <c r="B12" s="11" t="s">
        <v>42</v>
      </c>
      <c r="C12" s="18" t="s">
        <v>4</v>
      </c>
      <c r="D12" s="13">
        <v>50</v>
      </c>
      <c r="E12" s="2">
        <v>0</v>
      </c>
      <c r="F12" s="3">
        <f t="shared" si="0"/>
        <v>0</v>
      </c>
    </row>
    <row r="13" spans="1:6" x14ac:dyDescent="0.35">
      <c r="A13" s="12">
        <v>12</v>
      </c>
      <c r="B13" s="19" t="s">
        <v>43</v>
      </c>
      <c r="C13" s="18" t="s">
        <v>32</v>
      </c>
      <c r="D13" s="13">
        <v>150</v>
      </c>
      <c r="E13" s="2">
        <v>0</v>
      </c>
      <c r="F13" s="3">
        <f t="shared" si="0"/>
        <v>0</v>
      </c>
    </row>
    <row r="14" spans="1:6" x14ac:dyDescent="0.35">
      <c r="A14" s="12">
        <v>13</v>
      </c>
      <c r="B14" s="9" t="s">
        <v>44</v>
      </c>
      <c r="C14" s="8" t="s">
        <v>4</v>
      </c>
      <c r="D14" s="8">
        <v>300</v>
      </c>
      <c r="E14" s="2">
        <v>0</v>
      </c>
      <c r="F14" s="3">
        <f t="shared" si="0"/>
        <v>0</v>
      </c>
    </row>
    <row r="15" spans="1:6" x14ac:dyDescent="0.35">
      <c r="A15" s="12">
        <v>14</v>
      </c>
      <c r="B15" s="11" t="s">
        <v>45</v>
      </c>
      <c r="C15" s="18" t="s">
        <v>4</v>
      </c>
      <c r="D15" s="13">
        <v>760</v>
      </c>
      <c r="E15" s="2">
        <v>0</v>
      </c>
      <c r="F15" s="3">
        <f t="shared" si="0"/>
        <v>0</v>
      </c>
    </row>
    <row r="16" spans="1:6" x14ac:dyDescent="0.35">
      <c r="A16" s="12">
        <v>15</v>
      </c>
      <c r="B16" s="11" t="s">
        <v>46</v>
      </c>
      <c r="C16" s="18" t="s">
        <v>4</v>
      </c>
      <c r="D16" s="13">
        <v>10</v>
      </c>
      <c r="E16" s="2">
        <v>0</v>
      </c>
      <c r="F16" s="3">
        <f t="shared" si="0"/>
        <v>0</v>
      </c>
    </row>
    <row r="17" spans="1:6" ht="20" x14ac:dyDescent="0.35">
      <c r="A17" s="12">
        <v>16</v>
      </c>
      <c r="B17" s="19" t="s">
        <v>47</v>
      </c>
      <c r="C17" s="18" t="s">
        <v>4</v>
      </c>
      <c r="D17" s="13">
        <v>950</v>
      </c>
      <c r="E17" s="2">
        <v>0</v>
      </c>
      <c r="F17" s="3">
        <f t="shared" si="0"/>
        <v>0</v>
      </c>
    </row>
    <row r="18" spans="1:6" x14ac:dyDescent="0.35">
      <c r="A18" s="12">
        <v>17</v>
      </c>
      <c r="B18" s="19" t="s">
        <v>48</v>
      </c>
      <c r="C18" s="18" t="s">
        <v>32</v>
      </c>
      <c r="D18" s="13">
        <v>200</v>
      </c>
      <c r="E18" s="2">
        <v>0</v>
      </c>
      <c r="F18" s="3">
        <f t="shared" si="0"/>
        <v>0</v>
      </c>
    </row>
    <row r="19" spans="1:6" x14ac:dyDescent="0.35">
      <c r="A19" s="12">
        <v>18</v>
      </c>
      <c r="B19" s="11" t="s">
        <v>49</v>
      </c>
      <c r="C19" s="18" t="s">
        <v>32</v>
      </c>
      <c r="D19" s="13">
        <v>460</v>
      </c>
      <c r="E19" s="2">
        <v>0</v>
      </c>
      <c r="F19" s="3">
        <f t="shared" si="0"/>
        <v>0</v>
      </c>
    </row>
    <row r="20" spans="1:6" x14ac:dyDescent="0.35">
      <c r="A20" s="12">
        <v>19</v>
      </c>
      <c r="B20" s="11" t="s">
        <v>50</v>
      </c>
      <c r="C20" s="18" t="s">
        <v>4</v>
      </c>
      <c r="D20" s="13">
        <v>200</v>
      </c>
      <c r="E20" s="2">
        <v>0</v>
      </c>
      <c r="F20" s="3">
        <f t="shared" si="0"/>
        <v>0</v>
      </c>
    </row>
    <row r="21" spans="1:6" x14ac:dyDescent="0.35">
      <c r="A21" s="12">
        <v>20</v>
      </c>
      <c r="B21" s="11" t="s">
        <v>51</v>
      </c>
      <c r="C21" s="18" t="s">
        <v>32</v>
      </c>
      <c r="D21" s="13">
        <v>250</v>
      </c>
      <c r="E21" s="2">
        <v>0</v>
      </c>
      <c r="F21" s="3">
        <f t="shared" si="0"/>
        <v>0</v>
      </c>
    </row>
    <row r="22" spans="1:6" x14ac:dyDescent="0.35">
      <c r="A22" s="12">
        <v>21</v>
      </c>
      <c r="B22" s="11" t="s">
        <v>52</v>
      </c>
      <c r="C22" s="18" t="s">
        <v>4</v>
      </c>
      <c r="D22" s="13">
        <v>220</v>
      </c>
      <c r="E22" s="2">
        <v>0</v>
      </c>
      <c r="F22" s="3">
        <f t="shared" si="0"/>
        <v>0</v>
      </c>
    </row>
    <row r="23" spans="1:6" x14ac:dyDescent="0.35">
      <c r="A23" s="12">
        <v>22</v>
      </c>
      <c r="B23" s="11" t="s">
        <v>53</v>
      </c>
      <c r="C23" s="18" t="s">
        <v>32</v>
      </c>
      <c r="D23" s="13">
        <v>250</v>
      </c>
      <c r="E23" s="2">
        <v>0</v>
      </c>
      <c r="F23" s="3">
        <f t="shared" si="0"/>
        <v>0</v>
      </c>
    </row>
    <row r="24" spans="1:6" ht="20" x14ac:dyDescent="0.35">
      <c r="A24" s="12">
        <v>23</v>
      </c>
      <c r="B24" s="11" t="s">
        <v>54</v>
      </c>
      <c r="C24" s="18" t="s">
        <v>4</v>
      </c>
      <c r="D24" s="13">
        <v>448</v>
      </c>
      <c r="E24" s="2">
        <v>0</v>
      </c>
      <c r="F24" s="3">
        <f t="shared" si="0"/>
        <v>0</v>
      </c>
    </row>
    <row r="25" spans="1:6" x14ac:dyDescent="0.35">
      <c r="A25" s="12">
        <v>24</v>
      </c>
      <c r="B25" s="11" t="s">
        <v>55</v>
      </c>
      <c r="C25" s="18" t="s">
        <v>4</v>
      </c>
      <c r="D25" s="13">
        <v>350</v>
      </c>
      <c r="E25" s="2">
        <v>0</v>
      </c>
      <c r="F25" s="3">
        <f t="shared" si="0"/>
        <v>0</v>
      </c>
    </row>
    <row r="26" spans="1:6" x14ac:dyDescent="0.35">
      <c r="A26" s="12">
        <v>25</v>
      </c>
      <c r="B26" s="11" t="s">
        <v>56</v>
      </c>
      <c r="C26" s="18" t="s">
        <v>32</v>
      </c>
      <c r="D26" s="13">
        <v>380</v>
      </c>
      <c r="E26" s="2">
        <v>0</v>
      </c>
      <c r="F26" s="3">
        <f t="shared" si="0"/>
        <v>0</v>
      </c>
    </row>
    <row r="27" spans="1:6" x14ac:dyDescent="0.35">
      <c r="A27" s="12">
        <v>26</v>
      </c>
      <c r="B27" s="11" t="s">
        <v>371</v>
      </c>
      <c r="C27" s="18" t="s">
        <v>4</v>
      </c>
      <c r="D27" s="13">
        <v>500</v>
      </c>
      <c r="E27" s="2">
        <v>0</v>
      </c>
      <c r="F27" s="3">
        <f t="shared" si="0"/>
        <v>0</v>
      </c>
    </row>
    <row r="28" spans="1:6" x14ac:dyDescent="0.35">
      <c r="A28" s="12">
        <v>27</v>
      </c>
      <c r="B28" s="11" t="s">
        <v>57</v>
      </c>
      <c r="C28" s="18" t="s">
        <v>32</v>
      </c>
      <c r="D28" s="13">
        <v>800</v>
      </c>
      <c r="E28" s="2">
        <v>0</v>
      </c>
      <c r="F28" s="3">
        <f t="shared" si="0"/>
        <v>0</v>
      </c>
    </row>
    <row r="29" spans="1:6" x14ac:dyDescent="0.35">
      <c r="A29" s="12">
        <v>28</v>
      </c>
      <c r="B29" s="11" t="s">
        <v>58</v>
      </c>
      <c r="C29" s="18" t="s">
        <v>32</v>
      </c>
      <c r="D29" s="13">
        <v>250</v>
      </c>
      <c r="E29" s="2">
        <v>0</v>
      </c>
      <c r="F29" s="3">
        <f t="shared" si="0"/>
        <v>0</v>
      </c>
    </row>
    <row r="30" spans="1:6" x14ac:dyDescent="0.35">
      <c r="A30" s="12">
        <v>29</v>
      </c>
      <c r="B30" s="11" t="s">
        <v>59</v>
      </c>
      <c r="C30" s="18" t="s">
        <v>4</v>
      </c>
      <c r="D30" s="13">
        <v>1500</v>
      </c>
      <c r="E30" s="2">
        <v>0</v>
      </c>
      <c r="F30" s="3">
        <f t="shared" si="0"/>
        <v>0</v>
      </c>
    </row>
    <row r="31" spans="1:6" ht="20" x14ac:dyDescent="0.35">
      <c r="A31" s="12">
        <v>30</v>
      </c>
      <c r="B31" s="11" t="s">
        <v>60</v>
      </c>
      <c r="C31" s="18" t="s">
        <v>4</v>
      </c>
      <c r="D31" s="13">
        <v>170</v>
      </c>
      <c r="E31" s="2">
        <v>0</v>
      </c>
      <c r="F31" s="3">
        <f t="shared" si="0"/>
        <v>0</v>
      </c>
    </row>
    <row r="32" spans="1:6" ht="20" x14ac:dyDescent="0.35">
      <c r="A32" s="12">
        <v>31</v>
      </c>
      <c r="B32" s="11" t="s">
        <v>61</v>
      </c>
      <c r="C32" s="18" t="s">
        <v>32</v>
      </c>
      <c r="D32" s="13">
        <v>250</v>
      </c>
      <c r="E32" s="2">
        <v>0</v>
      </c>
      <c r="F32" s="3">
        <f t="shared" si="0"/>
        <v>0</v>
      </c>
    </row>
    <row r="33" spans="1:6" x14ac:dyDescent="0.35">
      <c r="A33" s="12">
        <v>32</v>
      </c>
      <c r="B33" s="11" t="s">
        <v>62</v>
      </c>
      <c r="C33" s="18" t="s">
        <v>4</v>
      </c>
      <c r="D33" s="13">
        <v>100</v>
      </c>
      <c r="E33" s="2">
        <v>0</v>
      </c>
      <c r="F33" s="3">
        <f t="shared" si="0"/>
        <v>0</v>
      </c>
    </row>
    <row r="34" spans="1:6" x14ac:dyDescent="0.35">
      <c r="A34" s="12">
        <v>33</v>
      </c>
      <c r="B34" s="11" t="s">
        <v>63</v>
      </c>
      <c r="C34" s="18" t="s">
        <v>32</v>
      </c>
      <c r="D34" s="13">
        <v>10</v>
      </c>
      <c r="E34" s="2">
        <v>0</v>
      </c>
      <c r="F34" s="3">
        <f t="shared" si="0"/>
        <v>0</v>
      </c>
    </row>
    <row r="35" spans="1:6" ht="15.75" customHeight="1" x14ac:dyDescent="0.35">
      <c r="A35" s="12">
        <v>34</v>
      </c>
      <c r="B35" s="11" t="s">
        <v>64</v>
      </c>
      <c r="C35" s="18" t="s">
        <v>4</v>
      </c>
      <c r="D35" s="13">
        <v>450</v>
      </c>
      <c r="E35" s="2">
        <v>0</v>
      </c>
      <c r="F35" s="3">
        <f t="shared" si="0"/>
        <v>0</v>
      </c>
    </row>
    <row r="36" spans="1:6" x14ac:dyDescent="0.35">
      <c r="A36" s="12">
        <v>35</v>
      </c>
      <c r="B36" s="11" t="s">
        <v>65</v>
      </c>
      <c r="C36" s="18" t="s">
        <v>4</v>
      </c>
      <c r="D36" s="13">
        <v>350</v>
      </c>
      <c r="E36" s="2">
        <v>0</v>
      </c>
      <c r="F36" s="3">
        <f t="shared" si="0"/>
        <v>0</v>
      </c>
    </row>
    <row r="37" spans="1:6" x14ac:dyDescent="0.35">
      <c r="A37" s="12">
        <v>36</v>
      </c>
      <c r="B37" s="11" t="s">
        <v>66</v>
      </c>
      <c r="C37" s="18" t="s">
        <v>4</v>
      </c>
      <c r="D37" s="13">
        <v>150</v>
      </c>
      <c r="E37" s="2">
        <v>0</v>
      </c>
      <c r="F37" s="3">
        <f t="shared" si="0"/>
        <v>0</v>
      </c>
    </row>
    <row r="38" spans="1:6" x14ac:dyDescent="0.35">
      <c r="A38" s="12">
        <v>37</v>
      </c>
      <c r="B38" s="11" t="s">
        <v>67</v>
      </c>
      <c r="C38" s="18" t="s">
        <v>32</v>
      </c>
      <c r="D38" s="13">
        <v>100</v>
      </c>
      <c r="E38" s="2">
        <v>0</v>
      </c>
      <c r="F38" s="3">
        <f t="shared" si="0"/>
        <v>0</v>
      </c>
    </row>
    <row r="39" spans="1:6" x14ac:dyDescent="0.35">
      <c r="A39" s="12">
        <v>38</v>
      </c>
      <c r="B39" s="11" t="s">
        <v>68</v>
      </c>
      <c r="C39" s="18" t="s">
        <v>4</v>
      </c>
      <c r="D39" s="13">
        <v>400</v>
      </c>
      <c r="E39" s="2">
        <v>0</v>
      </c>
      <c r="F39" s="3">
        <f t="shared" si="0"/>
        <v>0</v>
      </c>
    </row>
    <row r="40" spans="1:6" x14ac:dyDescent="0.35">
      <c r="A40" s="12">
        <v>39</v>
      </c>
      <c r="B40" s="11" t="s">
        <v>109</v>
      </c>
      <c r="C40" s="18" t="s">
        <v>32</v>
      </c>
      <c r="D40" s="13">
        <v>50</v>
      </c>
      <c r="E40" s="2">
        <v>0</v>
      </c>
      <c r="F40" s="3">
        <f t="shared" si="0"/>
        <v>0</v>
      </c>
    </row>
    <row r="41" spans="1:6" x14ac:dyDescent="0.35">
      <c r="A41" s="12">
        <v>40</v>
      </c>
      <c r="B41" s="11" t="s">
        <v>110</v>
      </c>
      <c r="C41" s="18" t="s">
        <v>4</v>
      </c>
      <c r="D41" s="13">
        <v>20</v>
      </c>
      <c r="E41" s="2">
        <v>0</v>
      </c>
      <c r="F41" s="3">
        <f t="shared" si="0"/>
        <v>0</v>
      </c>
    </row>
    <row r="42" spans="1:6" x14ac:dyDescent="0.35">
      <c r="A42" s="12">
        <v>41</v>
      </c>
      <c r="B42" s="11" t="s">
        <v>69</v>
      </c>
      <c r="C42" s="18" t="s">
        <v>32</v>
      </c>
      <c r="D42" s="13">
        <v>300</v>
      </c>
      <c r="E42" s="2">
        <v>0</v>
      </c>
      <c r="F42" s="3">
        <f t="shared" si="0"/>
        <v>0</v>
      </c>
    </row>
    <row r="43" spans="1:6" x14ac:dyDescent="0.35">
      <c r="A43" s="12">
        <v>42</v>
      </c>
      <c r="B43" s="11" t="s">
        <v>70</v>
      </c>
      <c r="C43" s="18" t="s">
        <v>32</v>
      </c>
      <c r="D43" s="13">
        <v>600</v>
      </c>
      <c r="E43" s="2">
        <v>0</v>
      </c>
      <c r="F43" s="3">
        <f t="shared" si="0"/>
        <v>0</v>
      </c>
    </row>
    <row r="44" spans="1:6" x14ac:dyDescent="0.35">
      <c r="A44" s="12">
        <v>43</v>
      </c>
      <c r="B44" s="11" t="s">
        <v>71</v>
      </c>
      <c r="C44" s="18" t="s">
        <v>32</v>
      </c>
      <c r="D44" s="13">
        <v>60</v>
      </c>
      <c r="E44" s="2">
        <v>0</v>
      </c>
      <c r="F44" s="3">
        <f t="shared" si="0"/>
        <v>0</v>
      </c>
    </row>
    <row r="45" spans="1:6" x14ac:dyDescent="0.35">
      <c r="A45" s="12">
        <v>44</v>
      </c>
      <c r="B45" s="11" t="s">
        <v>113</v>
      </c>
      <c r="C45" s="18" t="s">
        <v>32</v>
      </c>
      <c r="D45" s="13">
        <v>450</v>
      </c>
      <c r="E45" s="2">
        <v>0</v>
      </c>
      <c r="F45" s="3">
        <f t="shared" si="0"/>
        <v>0</v>
      </c>
    </row>
    <row r="46" spans="1:6" ht="20" x14ac:dyDescent="0.35">
      <c r="A46" s="12">
        <v>45</v>
      </c>
      <c r="B46" s="11" t="s">
        <v>72</v>
      </c>
      <c r="C46" s="18" t="s">
        <v>32</v>
      </c>
      <c r="D46" s="13">
        <v>450</v>
      </c>
      <c r="E46" s="2">
        <v>0</v>
      </c>
      <c r="F46" s="3">
        <f t="shared" si="0"/>
        <v>0</v>
      </c>
    </row>
    <row r="47" spans="1:6" x14ac:dyDescent="0.35">
      <c r="A47" s="12">
        <v>46</v>
      </c>
      <c r="B47" s="11" t="s">
        <v>73</v>
      </c>
      <c r="C47" s="18" t="s">
        <v>32</v>
      </c>
      <c r="D47" s="13">
        <v>20</v>
      </c>
      <c r="E47" s="2">
        <v>0</v>
      </c>
      <c r="F47" s="3">
        <f t="shared" si="0"/>
        <v>0</v>
      </c>
    </row>
    <row r="48" spans="1:6" x14ac:dyDescent="0.35">
      <c r="A48" s="12">
        <v>47</v>
      </c>
      <c r="B48" s="11" t="s">
        <v>74</v>
      </c>
      <c r="C48" s="18" t="s">
        <v>32</v>
      </c>
      <c r="D48" s="13">
        <v>10</v>
      </c>
      <c r="E48" s="2">
        <v>0</v>
      </c>
      <c r="F48" s="3">
        <f t="shared" si="0"/>
        <v>0</v>
      </c>
    </row>
    <row r="49" spans="1:6" x14ac:dyDescent="0.35">
      <c r="A49" s="12">
        <v>48</v>
      </c>
      <c r="B49" s="11" t="s">
        <v>75</v>
      </c>
      <c r="C49" s="18" t="s">
        <v>32</v>
      </c>
      <c r="D49" s="13">
        <v>10</v>
      </c>
      <c r="E49" s="2">
        <v>0</v>
      </c>
      <c r="F49" s="3">
        <f t="shared" si="0"/>
        <v>0</v>
      </c>
    </row>
    <row r="50" spans="1:6" x14ac:dyDescent="0.35">
      <c r="A50" s="12">
        <v>49</v>
      </c>
      <c r="B50" s="11" t="s">
        <v>76</v>
      </c>
      <c r="C50" s="18" t="s">
        <v>32</v>
      </c>
      <c r="D50" s="13">
        <v>15</v>
      </c>
      <c r="E50" s="2">
        <v>0</v>
      </c>
      <c r="F50" s="3">
        <f t="shared" si="0"/>
        <v>0</v>
      </c>
    </row>
    <row r="51" spans="1:6" x14ac:dyDescent="0.35">
      <c r="A51" s="12">
        <v>50</v>
      </c>
      <c r="B51" s="11" t="s">
        <v>77</v>
      </c>
      <c r="C51" s="18" t="s">
        <v>4</v>
      </c>
      <c r="D51" s="13">
        <v>300</v>
      </c>
      <c r="E51" s="2">
        <v>0</v>
      </c>
      <c r="F51" s="3">
        <f t="shared" si="0"/>
        <v>0</v>
      </c>
    </row>
    <row r="52" spans="1:6" x14ac:dyDescent="0.35">
      <c r="A52" s="12">
        <v>51</v>
      </c>
      <c r="B52" s="11" t="s">
        <v>78</v>
      </c>
      <c r="C52" s="18" t="s">
        <v>32</v>
      </c>
      <c r="D52" s="13">
        <v>500</v>
      </c>
      <c r="E52" s="2">
        <v>0</v>
      </c>
      <c r="F52" s="3">
        <f t="shared" si="0"/>
        <v>0</v>
      </c>
    </row>
    <row r="53" spans="1:6" x14ac:dyDescent="0.35">
      <c r="A53" s="12">
        <v>52</v>
      </c>
      <c r="B53" s="11" t="s">
        <v>79</v>
      </c>
      <c r="C53" s="18" t="s">
        <v>4</v>
      </c>
      <c r="D53" s="13">
        <v>20</v>
      </c>
      <c r="E53" s="2">
        <v>0</v>
      </c>
      <c r="F53" s="3">
        <f t="shared" si="0"/>
        <v>0</v>
      </c>
    </row>
    <row r="54" spans="1:6" ht="20" x14ac:dyDescent="0.35">
      <c r="A54" s="12">
        <v>53</v>
      </c>
      <c r="B54" s="11" t="s">
        <v>80</v>
      </c>
      <c r="C54" s="18" t="s">
        <v>4</v>
      </c>
      <c r="D54" s="13">
        <v>1800</v>
      </c>
      <c r="E54" s="2">
        <v>0</v>
      </c>
      <c r="F54" s="3">
        <f t="shared" si="0"/>
        <v>0</v>
      </c>
    </row>
    <row r="55" spans="1:6" ht="20" x14ac:dyDescent="0.35">
      <c r="A55" s="12">
        <v>54</v>
      </c>
      <c r="B55" s="11" t="s">
        <v>81</v>
      </c>
      <c r="C55" s="18" t="s">
        <v>4</v>
      </c>
      <c r="D55" s="13">
        <v>800</v>
      </c>
      <c r="E55" s="2">
        <v>0</v>
      </c>
      <c r="F55" s="3">
        <f t="shared" si="0"/>
        <v>0</v>
      </c>
    </row>
    <row r="56" spans="1:6" x14ac:dyDescent="0.35">
      <c r="A56" s="12">
        <v>55</v>
      </c>
      <c r="B56" s="11" t="s">
        <v>82</v>
      </c>
      <c r="C56" s="18" t="s">
        <v>32</v>
      </c>
      <c r="D56" s="13">
        <v>300</v>
      </c>
      <c r="E56" s="2">
        <v>0</v>
      </c>
      <c r="F56" s="3">
        <f t="shared" si="0"/>
        <v>0</v>
      </c>
    </row>
    <row r="57" spans="1:6" x14ac:dyDescent="0.35">
      <c r="A57" s="12">
        <v>56</v>
      </c>
      <c r="B57" s="11" t="s">
        <v>83</v>
      </c>
      <c r="C57" s="18" t="s">
        <v>4</v>
      </c>
      <c r="D57" s="18">
        <v>1200</v>
      </c>
      <c r="E57" s="2">
        <v>0</v>
      </c>
      <c r="F57" s="3">
        <f t="shared" si="0"/>
        <v>0</v>
      </c>
    </row>
    <row r="58" spans="1:6" x14ac:dyDescent="0.35">
      <c r="A58" s="12">
        <v>57</v>
      </c>
      <c r="B58" s="11" t="s">
        <v>84</v>
      </c>
      <c r="C58" s="18" t="s">
        <v>32</v>
      </c>
      <c r="D58" s="18">
        <v>250</v>
      </c>
      <c r="E58" s="2">
        <v>0</v>
      </c>
      <c r="F58" s="3">
        <f t="shared" si="0"/>
        <v>0</v>
      </c>
    </row>
    <row r="59" spans="1:6" x14ac:dyDescent="0.35">
      <c r="A59" s="12">
        <v>58</v>
      </c>
      <c r="B59" s="11" t="s">
        <v>85</v>
      </c>
      <c r="C59" s="18" t="s">
        <v>32</v>
      </c>
      <c r="D59" s="18">
        <v>200</v>
      </c>
      <c r="E59" s="2">
        <v>0</v>
      </c>
      <c r="F59" s="3">
        <f t="shared" si="0"/>
        <v>0</v>
      </c>
    </row>
    <row r="60" spans="1:6" x14ac:dyDescent="0.35">
      <c r="A60" s="12">
        <v>59</v>
      </c>
      <c r="B60" s="11" t="s">
        <v>86</v>
      </c>
      <c r="C60" s="18" t="s">
        <v>4</v>
      </c>
      <c r="D60" s="18">
        <v>80</v>
      </c>
      <c r="E60" s="2">
        <v>0</v>
      </c>
      <c r="F60" s="3">
        <f t="shared" si="0"/>
        <v>0</v>
      </c>
    </row>
    <row r="61" spans="1:6" x14ac:dyDescent="0.35">
      <c r="A61" s="12">
        <v>60</v>
      </c>
      <c r="B61" s="11" t="s">
        <v>87</v>
      </c>
      <c r="C61" s="18" t="s">
        <v>4</v>
      </c>
      <c r="D61" s="18">
        <v>350</v>
      </c>
      <c r="E61" s="2">
        <v>0</v>
      </c>
      <c r="F61" s="3">
        <f t="shared" si="0"/>
        <v>0</v>
      </c>
    </row>
    <row r="62" spans="1:6" x14ac:dyDescent="0.35">
      <c r="A62" s="12">
        <v>61</v>
      </c>
      <c r="B62" s="11" t="s">
        <v>88</v>
      </c>
      <c r="C62" s="18" t="s">
        <v>4</v>
      </c>
      <c r="D62" s="18">
        <v>50</v>
      </c>
      <c r="E62" s="2">
        <v>0</v>
      </c>
      <c r="F62" s="3">
        <f t="shared" si="0"/>
        <v>0</v>
      </c>
    </row>
    <row r="63" spans="1:6" x14ac:dyDescent="0.35">
      <c r="A63" s="12">
        <v>62</v>
      </c>
      <c r="B63" s="11" t="s">
        <v>89</v>
      </c>
      <c r="C63" s="18" t="s">
        <v>4</v>
      </c>
      <c r="D63" s="18">
        <v>200</v>
      </c>
      <c r="E63" s="2">
        <v>0</v>
      </c>
      <c r="F63" s="3">
        <f t="shared" si="0"/>
        <v>0</v>
      </c>
    </row>
    <row r="64" spans="1:6" x14ac:dyDescent="0.35">
      <c r="A64" s="12">
        <v>63</v>
      </c>
      <c r="B64" s="9" t="s">
        <v>90</v>
      </c>
      <c r="C64" s="8" t="s">
        <v>4</v>
      </c>
      <c r="D64" s="8">
        <v>50</v>
      </c>
      <c r="E64" s="2">
        <v>0</v>
      </c>
      <c r="F64" s="3">
        <f t="shared" si="0"/>
        <v>0</v>
      </c>
    </row>
    <row r="65" spans="1:6" x14ac:dyDescent="0.35">
      <c r="A65" s="12">
        <v>64</v>
      </c>
      <c r="B65" s="11" t="s">
        <v>91</v>
      </c>
      <c r="C65" s="18" t="s">
        <v>32</v>
      </c>
      <c r="D65" s="18">
        <v>120</v>
      </c>
      <c r="E65" s="2">
        <v>0</v>
      </c>
      <c r="F65" s="3">
        <f t="shared" si="0"/>
        <v>0</v>
      </c>
    </row>
    <row r="66" spans="1:6" x14ac:dyDescent="0.35">
      <c r="A66" s="12">
        <v>65</v>
      </c>
      <c r="B66" s="11" t="s">
        <v>92</v>
      </c>
      <c r="C66" s="18" t="s">
        <v>4</v>
      </c>
      <c r="D66" s="18">
        <v>10</v>
      </c>
      <c r="E66" s="2">
        <v>0</v>
      </c>
      <c r="F66" s="3">
        <f t="shared" ref="F66:F88" si="1">D66*E66</f>
        <v>0</v>
      </c>
    </row>
    <row r="67" spans="1:6" x14ac:dyDescent="0.35">
      <c r="A67" s="12">
        <v>66</v>
      </c>
      <c r="B67" s="9" t="s">
        <v>320</v>
      </c>
      <c r="C67" s="18" t="s">
        <v>32</v>
      </c>
      <c r="D67" s="18">
        <v>145</v>
      </c>
      <c r="E67" s="2">
        <v>0</v>
      </c>
      <c r="F67" s="3">
        <f t="shared" si="1"/>
        <v>0</v>
      </c>
    </row>
    <row r="68" spans="1:6" ht="20" x14ac:dyDescent="0.35">
      <c r="A68" s="12">
        <v>67</v>
      </c>
      <c r="B68" s="11" t="s">
        <v>93</v>
      </c>
      <c r="C68" s="18" t="s">
        <v>4</v>
      </c>
      <c r="D68" s="18">
        <v>250</v>
      </c>
      <c r="E68" s="2">
        <v>0</v>
      </c>
      <c r="F68" s="3">
        <f t="shared" si="1"/>
        <v>0</v>
      </c>
    </row>
    <row r="69" spans="1:6" x14ac:dyDescent="0.35">
      <c r="A69" s="12">
        <v>68</v>
      </c>
      <c r="B69" s="11" t="s">
        <v>94</v>
      </c>
      <c r="C69" s="18" t="s">
        <v>32</v>
      </c>
      <c r="D69" s="18">
        <v>50</v>
      </c>
      <c r="E69" s="2">
        <v>0</v>
      </c>
      <c r="F69" s="3">
        <f t="shared" si="1"/>
        <v>0</v>
      </c>
    </row>
    <row r="70" spans="1:6" x14ac:dyDescent="0.35">
      <c r="A70" s="12">
        <v>69</v>
      </c>
      <c r="B70" s="11" t="s">
        <v>95</v>
      </c>
      <c r="C70" s="18" t="s">
        <v>4</v>
      </c>
      <c r="D70" s="18">
        <v>250</v>
      </c>
      <c r="E70" s="2">
        <v>0</v>
      </c>
      <c r="F70" s="3">
        <f t="shared" si="1"/>
        <v>0</v>
      </c>
    </row>
    <row r="71" spans="1:6" x14ac:dyDescent="0.35">
      <c r="A71" s="12">
        <v>70</v>
      </c>
      <c r="B71" s="11" t="s">
        <v>96</v>
      </c>
      <c r="C71" s="18" t="s">
        <v>4</v>
      </c>
      <c r="D71" s="18">
        <v>250</v>
      </c>
      <c r="E71" s="2">
        <v>0</v>
      </c>
      <c r="F71" s="3">
        <f t="shared" si="1"/>
        <v>0</v>
      </c>
    </row>
    <row r="72" spans="1:6" x14ac:dyDescent="0.35">
      <c r="A72" s="12">
        <v>71</v>
      </c>
      <c r="B72" s="11" t="s">
        <v>97</v>
      </c>
      <c r="C72" s="18" t="s">
        <v>4</v>
      </c>
      <c r="D72" s="18">
        <v>150</v>
      </c>
      <c r="E72" s="2">
        <v>0</v>
      </c>
      <c r="F72" s="3">
        <f t="shared" si="1"/>
        <v>0</v>
      </c>
    </row>
    <row r="73" spans="1:6" x14ac:dyDescent="0.35">
      <c r="A73" s="12">
        <v>72</v>
      </c>
      <c r="B73" s="11" t="s">
        <v>111</v>
      </c>
      <c r="C73" s="18" t="s">
        <v>4</v>
      </c>
      <c r="D73" s="18">
        <v>550</v>
      </c>
      <c r="E73" s="2">
        <v>0</v>
      </c>
      <c r="F73" s="3">
        <f t="shared" si="1"/>
        <v>0</v>
      </c>
    </row>
    <row r="74" spans="1:6" x14ac:dyDescent="0.35">
      <c r="A74" s="12">
        <v>73</v>
      </c>
      <c r="B74" s="11" t="s">
        <v>98</v>
      </c>
      <c r="C74" s="18" t="s">
        <v>4</v>
      </c>
      <c r="D74" s="18">
        <v>25</v>
      </c>
      <c r="E74" s="2">
        <v>0</v>
      </c>
      <c r="F74" s="3">
        <f t="shared" si="1"/>
        <v>0</v>
      </c>
    </row>
    <row r="75" spans="1:6" x14ac:dyDescent="0.35">
      <c r="A75" s="12">
        <v>74</v>
      </c>
      <c r="B75" s="11" t="s">
        <v>99</v>
      </c>
      <c r="C75" s="18" t="s">
        <v>4</v>
      </c>
      <c r="D75" s="18">
        <v>25</v>
      </c>
      <c r="E75" s="2">
        <v>0</v>
      </c>
      <c r="F75" s="3">
        <f t="shared" si="1"/>
        <v>0</v>
      </c>
    </row>
    <row r="76" spans="1:6" x14ac:dyDescent="0.35">
      <c r="A76" s="12">
        <v>75</v>
      </c>
      <c r="B76" s="11" t="s">
        <v>112</v>
      </c>
      <c r="C76" s="18" t="s">
        <v>4</v>
      </c>
      <c r="D76" s="18">
        <v>20</v>
      </c>
      <c r="E76" s="2">
        <v>0</v>
      </c>
      <c r="F76" s="3">
        <f t="shared" si="1"/>
        <v>0</v>
      </c>
    </row>
    <row r="77" spans="1:6" x14ac:dyDescent="0.35">
      <c r="A77" s="12">
        <v>76</v>
      </c>
      <c r="B77" s="11" t="s">
        <v>100</v>
      </c>
      <c r="C77" s="18" t="s">
        <v>32</v>
      </c>
      <c r="D77" s="18">
        <v>20</v>
      </c>
      <c r="E77" s="2">
        <v>0</v>
      </c>
      <c r="F77" s="3">
        <f t="shared" si="1"/>
        <v>0</v>
      </c>
    </row>
    <row r="78" spans="1:6" x14ac:dyDescent="0.35">
      <c r="A78" s="12">
        <v>77</v>
      </c>
      <c r="B78" s="11" t="s">
        <v>101</v>
      </c>
      <c r="C78" s="18" t="s">
        <v>4</v>
      </c>
      <c r="D78" s="18">
        <v>50</v>
      </c>
      <c r="E78" s="2">
        <v>0</v>
      </c>
      <c r="F78" s="3">
        <f t="shared" si="1"/>
        <v>0</v>
      </c>
    </row>
    <row r="79" spans="1:6" x14ac:dyDescent="0.35">
      <c r="A79" s="12">
        <v>78</v>
      </c>
      <c r="B79" s="11" t="s">
        <v>102</v>
      </c>
      <c r="C79" s="18" t="s">
        <v>4</v>
      </c>
      <c r="D79" s="18">
        <v>15</v>
      </c>
      <c r="E79" s="2">
        <v>0</v>
      </c>
      <c r="F79" s="3">
        <f t="shared" si="1"/>
        <v>0</v>
      </c>
    </row>
    <row r="80" spans="1:6" x14ac:dyDescent="0.35">
      <c r="A80" s="12">
        <v>79</v>
      </c>
      <c r="B80" s="11" t="s">
        <v>103</v>
      </c>
      <c r="C80" s="18" t="s">
        <v>4</v>
      </c>
      <c r="D80" s="18">
        <v>65</v>
      </c>
      <c r="E80" s="2">
        <v>0</v>
      </c>
      <c r="F80" s="3">
        <f t="shared" si="1"/>
        <v>0</v>
      </c>
    </row>
    <row r="81" spans="1:6" x14ac:dyDescent="0.35">
      <c r="A81" s="12">
        <v>80</v>
      </c>
      <c r="B81" s="11" t="s">
        <v>104</v>
      </c>
      <c r="C81" s="18" t="s">
        <v>4</v>
      </c>
      <c r="D81" s="18">
        <v>60</v>
      </c>
      <c r="E81" s="2">
        <v>0</v>
      </c>
      <c r="F81" s="3">
        <f t="shared" si="1"/>
        <v>0</v>
      </c>
    </row>
    <row r="82" spans="1:6" ht="20" x14ac:dyDescent="0.35">
      <c r="A82" s="12">
        <v>81</v>
      </c>
      <c r="B82" s="11" t="s">
        <v>105</v>
      </c>
      <c r="C82" s="18" t="s">
        <v>4</v>
      </c>
      <c r="D82" s="18">
        <v>100</v>
      </c>
      <c r="E82" s="2">
        <v>0</v>
      </c>
      <c r="F82" s="3">
        <f t="shared" si="1"/>
        <v>0</v>
      </c>
    </row>
    <row r="83" spans="1:6" x14ac:dyDescent="0.35">
      <c r="A83" s="12">
        <v>82</v>
      </c>
      <c r="B83" s="11" t="s">
        <v>369</v>
      </c>
      <c r="C83" s="18" t="s">
        <v>4</v>
      </c>
      <c r="D83" s="18">
        <v>10</v>
      </c>
      <c r="E83" s="2">
        <v>0</v>
      </c>
      <c r="F83" s="3">
        <f t="shared" si="1"/>
        <v>0</v>
      </c>
    </row>
    <row r="84" spans="1:6" x14ac:dyDescent="0.35">
      <c r="A84" s="12">
        <v>83</v>
      </c>
      <c r="B84" s="11" t="s">
        <v>106</v>
      </c>
      <c r="C84" s="18" t="s">
        <v>4</v>
      </c>
      <c r="D84" s="18">
        <v>350</v>
      </c>
      <c r="E84" s="2">
        <v>0</v>
      </c>
      <c r="F84" s="3">
        <f t="shared" si="1"/>
        <v>0</v>
      </c>
    </row>
    <row r="85" spans="1:6" x14ac:dyDescent="0.35">
      <c r="A85" s="12">
        <v>84</v>
      </c>
      <c r="B85" s="11" t="s">
        <v>107</v>
      </c>
      <c r="C85" s="18" t="s">
        <v>4</v>
      </c>
      <c r="D85" s="18">
        <v>123</v>
      </c>
      <c r="E85" s="2">
        <v>0</v>
      </c>
      <c r="F85" s="3">
        <f t="shared" si="1"/>
        <v>0</v>
      </c>
    </row>
    <row r="86" spans="1:6" ht="20" x14ac:dyDescent="0.35">
      <c r="A86" s="12">
        <v>85</v>
      </c>
      <c r="B86" s="21" t="s">
        <v>422</v>
      </c>
      <c r="C86" s="18" t="s">
        <v>32</v>
      </c>
      <c r="D86" s="18">
        <v>12000</v>
      </c>
      <c r="E86" s="2">
        <v>0</v>
      </c>
      <c r="F86" s="3">
        <f t="shared" si="1"/>
        <v>0</v>
      </c>
    </row>
    <row r="87" spans="1:6" x14ac:dyDescent="0.35">
      <c r="A87" s="12">
        <v>86</v>
      </c>
      <c r="B87" s="11" t="s">
        <v>423</v>
      </c>
      <c r="C87" s="18" t="s">
        <v>4</v>
      </c>
      <c r="D87" s="18">
        <v>70</v>
      </c>
      <c r="E87" s="2">
        <v>0</v>
      </c>
      <c r="F87" s="3">
        <f t="shared" si="1"/>
        <v>0</v>
      </c>
    </row>
    <row r="88" spans="1:6" x14ac:dyDescent="0.35">
      <c r="A88" s="12">
        <v>87</v>
      </c>
      <c r="B88" s="11" t="s">
        <v>382</v>
      </c>
      <c r="C88" s="18" t="s">
        <v>4</v>
      </c>
      <c r="D88" s="18">
        <v>120</v>
      </c>
      <c r="E88" s="2">
        <v>0</v>
      </c>
      <c r="F88" s="3">
        <f t="shared" si="1"/>
        <v>0</v>
      </c>
    </row>
    <row r="89" spans="1:6" x14ac:dyDescent="0.35">
      <c r="A89" s="29" t="s">
        <v>329</v>
      </c>
      <c r="B89" s="30"/>
      <c r="C89" s="30"/>
      <c r="D89" s="30"/>
      <c r="E89" s="31"/>
      <c r="F89" s="20">
        <f>SUM(F2:F88)</f>
        <v>0</v>
      </c>
    </row>
  </sheetData>
  <sheetProtection algorithmName="SHA-512" hashValue="rpNgtb2nXASH6dwYGVfUSmVUSlWS6KJxYn0iTEhIJlTTGEnchkovNUgnbOLNiW1Y3hWDeb+FmkhzpOQqET51hA==" saltValue="NyORLtP4MycmHpOoExcegw==" spinCount="100000" sheet="1" objects="1" scenarios="1"/>
  <mergeCells count="1">
    <mergeCell ref="A89:E8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workbookViewId="0">
      <selection activeCell="F25" sqref="F25"/>
    </sheetView>
  </sheetViews>
  <sheetFormatPr defaultRowHeight="14.5" x14ac:dyDescent="0.35"/>
  <cols>
    <col min="1" max="1" width="4.54296875" customWidth="1"/>
    <col min="2" max="2" width="105.26953125" customWidth="1"/>
    <col min="3" max="3" width="11.453125" customWidth="1"/>
    <col min="6" max="6" width="17.54296875" customWidth="1"/>
  </cols>
  <sheetData>
    <row r="1" spans="1:7" ht="21" x14ac:dyDescent="0.35">
      <c r="A1" s="16" t="s">
        <v>0</v>
      </c>
      <c r="B1" s="42" t="s">
        <v>1</v>
      </c>
      <c r="C1" s="16" t="s">
        <v>146</v>
      </c>
      <c r="D1" s="16" t="s">
        <v>2</v>
      </c>
      <c r="E1" s="16" t="s">
        <v>114</v>
      </c>
      <c r="F1" s="1" t="s">
        <v>30</v>
      </c>
      <c r="G1" s="1" t="s">
        <v>31</v>
      </c>
    </row>
    <row r="2" spans="1:7" x14ac:dyDescent="0.35">
      <c r="A2" s="43">
        <v>1</v>
      </c>
      <c r="B2" s="21" t="s">
        <v>115</v>
      </c>
      <c r="C2" s="44" t="s">
        <v>116</v>
      </c>
      <c r="D2" s="12" t="s">
        <v>32</v>
      </c>
      <c r="E2" s="12">
        <v>150</v>
      </c>
      <c r="F2" s="2">
        <v>0</v>
      </c>
      <c r="G2" s="3">
        <f t="shared" ref="G2:G33" si="0">E2*F2</f>
        <v>0</v>
      </c>
    </row>
    <row r="3" spans="1:7" ht="20" x14ac:dyDescent="0.35">
      <c r="A3" s="43">
        <v>2</v>
      </c>
      <c r="B3" s="21" t="s">
        <v>117</v>
      </c>
      <c r="C3" s="44" t="s">
        <v>118</v>
      </c>
      <c r="D3" s="12" t="s">
        <v>32</v>
      </c>
      <c r="E3" s="12">
        <v>450</v>
      </c>
      <c r="F3" s="2">
        <v>0</v>
      </c>
      <c r="G3" s="3">
        <f t="shared" si="0"/>
        <v>0</v>
      </c>
    </row>
    <row r="4" spans="1:7" ht="20" x14ac:dyDescent="0.35">
      <c r="A4" s="43">
        <v>3</v>
      </c>
      <c r="B4" s="21" t="s">
        <v>119</v>
      </c>
      <c r="C4" s="45" t="s">
        <v>129</v>
      </c>
      <c r="D4" s="12" t="s">
        <v>32</v>
      </c>
      <c r="E4" s="12">
        <v>600</v>
      </c>
      <c r="F4" s="2">
        <v>0</v>
      </c>
      <c r="G4" s="3">
        <f t="shared" si="0"/>
        <v>0</v>
      </c>
    </row>
    <row r="5" spans="1:7" ht="20" x14ac:dyDescent="0.35">
      <c r="A5" s="43">
        <v>4</v>
      </c>
      <c r="B5" s="21" t="s">
        <v>120</v>
      </c>
      <c r="C5" s="44" t="s">
        <v>121</v>
      </c>
      <c r="D5" s="12" t="s">
        <v>122</v>
      </c>
      <c r="E5" s="12">
        <v>10</v>
      </c>
      <c r="F5" s="2">
        <v>0</v>
      </c>
      <c r="G5" s="3">
        <f t="shared" si="0"/>
        <v>0</v>
      </c>
    </row>
    <row r="6" spans="1:7" x14ac:dyDescent="0.35">
      <c r="A6" s="43">
        <v>5</v>
      </c>
      <c r="B6" s="21" t="s">
        <v>123</v>
      </c>
      <c r="C6" s="44" t="s">
        <v>118</v>
      </c>
      <c r="D6" s="12" t="s">
        <v>32</v>
      </c>
      <c r="E6" s="12">
        <v>420</v>
      </c>
      <c r="F6" s="2">
        <v>0</v>
      </c>
      <c r="G6" s="3">
        <f t="shared" si="0"/>
        <v>0</v>
      </c>
    </row>
    <row r="7" spans="1:7" ht="20" x14ac:dyDescent="0.35">
      <c r="A7" s="43">
        <v>6</v>
      </c>
      <c r="B7" s="21" t="s">
        <v>124</v>
      </c>
      <c r="C7" s="44" t="s">
        <v>125</v>
      </c>
      <c r="D7" s="12" t="s">
        <v>32</v>
      </c>
      <c r="E7" s="12">
        <v>150</v>
      </c>
      <c r="F7" s="2">
        <v>0</v>
      </c>
      <c r="G7" s="3">
        <f t="shared" si="0"/>
        <v>0</v>
      </c>
    </row>
    <row r="8" spans="1:7" ht="20" x14ac:dyDescent="0.35">
      <c r="A8" s="43">
        <v>7</v>
      </c>
      <c r="B8" s="21" t="s">
        <v>126</v>
      </c>
      <c r="C8" s="44" t="s">
        <v>125</v>
      </c>
      <c r="D8" s="12" t="s">
        <v>32</v>
      </c>
      <c r="E8" s="12">
        <v>1500</v>
      </c>
      <c r="F8" s="2">
        <v>0</v>
      </c>
      <c r="G8" s="3">
        <f t="shared" si="0"/>
        <v>0</v>
      </c>
    </row>
    <row r="9" spans="1:7" x14ac:dyDescent="0.35">
      <c r="A9" s="43">
        <v>8</v>
      </c>
      <c r="B9" s="21" t="s">
        <v>127</v>
      </c>
      <c r="C9" s="44" t="s">
        <v>152</v>
      </c>
      <c r="D9" s="12" t="s">
        <v>4</v>
      </c>
      <c r="E9" s="12">
        <v>10</v>
      </c>
      <c r="F9" s="2">
        <v>0</v>
      </c>
      <c r="G9" s="3">
        <f t="shared" si="0"/>
        <v>0</v>
      </c>
    </row>
    <row r="10" spans="1:7" x14ac:dyDescent="0.35">
      <c r="A10" s="43">
        <v>9</v>
      </c>
      <c r="B10" s="21" t="s">
        <v>128</v>
      </c>
      <c r="C10" s="44" t="s">
        <v>129</v>
      </c>
      <c r="D10" s="12" t="s">
        <v>32</v>
      </c>
      <c r="E10" s="12">
        <v>10</v>
      </c>
      <c r="F10" s="2">
        <v>0</v>
      </c>
      <c r="G10" s="3">
        <f t="shared" si="0"/>
        <v>0</v>
      </c>
    </row>
    <row r="11" spans="1:7" ht="20" x14ac:dyDescent="0.35">
      <c r="A11" s="43">
        <v>10</v>
      </c>
      <c r="B11" s="21" t="s">
        <v>130</v>
      </c>
      <c r="C11" s="44" t="s">
        <v>129</v>
      </c>
      <c r="D11" s="12" t="s">
        <v>32</v>
      </c>
      <c r="E11" s="12">
        <v>50</v>
      </c>
      <c r="F11" s="2">
        <v>0</v>
      </c>
      <c r="G11" s="3">
        <f t="shared" si="0"/>
        <v>0</v>
      </c>
    </row>
    <row r="12" spans="1:7" ht="20" x14ac:dyDescent="0.35">
      <c r="A12" s="43">
        <v>11</v>
      </c>
      <c r="B12" s="21" t="s">
        <v>131</v>
      </c>
      <c r="C12" s="44" t="s">
        <v>129</v>
      </c>
      <c r="D12" s="12" t="s">
        <v>32</v>
      </c>
      <c r="E12" s="12">
        <v>450</v>
      </c>
      <c r="F12" s="2">
        <v>0</v>
      </c>
      <c r="G12" s="3">
        <f t="shared" si="0"/>
        <v>0</v>
      </c>
    </row>
    <row r="13" spans="1:7" ht="20" x14ac:dyDescent="0.35">
      <c r="A13" s="43">
        <v>12</v>
      </c>
      <c r="B13" s="21" t="s">
        <v>147</v>
      </c>
      <c r="C13" s="44" t="s">
        <v>129</v>
      </c>
      <c r="D13" s="12" t="s">
        <v>32</v>
      </c>
      <c r="E13" s="12">
        <v>100</v>
      </c>
      <c r="F13" s="2">
        <v>0</v>
      </c>
      <c r="G13" s="3">
        <f t="shared" si="0"/>
        <v>0</v>
      </c>
    </row>
    <row r="14" spans="1:7" ht="20" x14ac:dyDescent="0.35">
      <c r="A14" s="43">
        <v>13</v>
      </c>
      <c r="B14" s="21" t="s">
        <v>367</v>
      </c>
      <c r="C14" s="44" t="s">
        <v>129</v>
      </c>
      <c r="D14" s="12" t="s">
        <v>32</v>
      </c>
      <c r="E14" s="12">
        <v>15000</v>
      </c>
      <c r="F14" s="2">
        <v>0</v>
      </c>
      <c r="G14" s="3">
        <f t="shared" si="0"/>
        <v>0</v>
      </c>
    </row>
    <row r="15" spans="1:7" ht="30" x14ac:dyDescent="0.35">
      <c r="A15" s="43">
        <v>14</v>
      </c>
      <c r="B15" s="21" t="s">
        <v>132</v>
      </c>
      <c r="C15" s="44" t="s">
        <v>152</v>
      </c>
      <c r="D15" s="12" t="s">
        <v>4</v>
      </c>
      <c r="E15" s="12">
        <v>1100</v>
      </c>
      <c r="F15" s="2">
        <v>0</v>
      </c>
      <c r="G15" s="3">
        <f t="shared" si="0"/>
        <v>0</v>
      </c>
    </row>
    <row r="16" spans="1:7" ht="30" x14ac:dyDescent="0.35">
      <c r="A16" s="43">
        <v>15</v>
      </c>
      <c r="B16" s="21" t="s">
        <v>133</v>
      </c>
      <c r="C16" s="44" t="s">
        <v>152</v>
      </c>
      <c r="D16" s="12" t="s">
        <v>4</v>
      </c>
      <c r="E16" s="12">
        <v>50</v>
      </c>
      <c r="F16" s="2">
        <v>0</v>
      </c>
      <c r="G16" s="3">
        <f t="shared" si="0"/>
        <v>0</v>
      </c>
    </row>
    <row r="17" spans="1:7" x14ac:dyDescent="0.35">
      <c r="A17" s="43">
        <v>16</v>
      </c>
      <c r="B17" s="21" t="s">
        <v>134</v>
      </c>
      <c r="C17" s="44" t="s">
        <v>135</v>
      </c>
      <c r="D17" s="12" t="s">
        <v>32</v>
      </c>
      <c r="E17" s="12">
        <v>10</v>
      </c>
      <c r="F17" s="2">
        <v>0</v>
      </c>
      <c r="G17" s="3">
        <f t="shared" si="0"/>
        <v>0</v>
      </c>
    </row>
    <row r="18" spans="1:7" ht="12" customHeight="1" x14ac:dyDescent="0.35">
      <c r="A18" s="43">
        <v>17</v>
      </c>
      <c r="B18" s="21" t="s">
        <v>136</v>
      </c>
      <c r="C18" s="44" t="s">
        <v>137</v>
      </c>
      <c r="D18" s="12" t="s">
        <v>32</v>
      </c>
      <c r="E18" s="12">
        <v>10</v>
      </c>
      <c r="F18" s="2">
        <v>0</v>
      </c>
      <c r="G18" s="3">
        <f t="shared" si="0"/>
        <v>0</v>
      </c>
    </row>
    <row r="19" spans="1:7" ht="12.75" customHeight="1" x14ac:dyDescent="0.35">
      <c r="A19" s="43">
        <v>18</v>
      </c>
      <c r="B19" s="21" t="s">
        <v>138</v>
      </c>
      <c r="C19" s="44" t="s">
        <v>139</v>
      </c>
      <c r="D19" s="12" t="s">
        <v>32</v>
      </c>
      <c r="E19" s="12">
        <v>10</v>
      </c>
      <c r="F19" s="2">
        <v>0</v>
      </c>
      <c r="G19" s="3">
        <f t="shared" si="0"/>
        <v>0</v>
      </c>
    </row>
    <row r="20" spans="1:7" ht="30" x14ac:dyDescent="0.35">
      <c r="A20" s="43">
        <v>19</v>
      </c>
      <c r="B20" s="21" t="s">
        <v>328</v>
      </c>
      <c r="C20" s="44" t="s">
        <v>152</v>
      </c>
      <c r="D20" s="12" t="s">
        <v>4</v>
      </c>
      <c r="E20" s="10">
        <v>650</v>
      </c>
      <c r="F20" s="2">
        <v>0</v>
      </c>
      <c r="G20" s="3">
        <f t="shared" si="0"/>
        <v>0</v>
      </c>
    </row>
    <row r="21" spans="1:7" ht="20" x14ac:dyDescent="0.35">
      <c r="A21" s="43">
        <v>20</v>
      </c>
      <c r="B21" s="21" t="s">
        <v>415</v>
      </c>
      <c r="C21" s="45" t="s">
        <v>125</v>
      </c>
      <c r="D21" s="10" t="s">
        <v>122</v>
      </c>
      <c r="E21" s="10">
        <v>10</v>
      </c>
      <c r="F21" s="2">
        <v>0</v>
      </c>
      <c r="G21" s="3">
        <f t="shared" si="0"/>
        <v>0</v>
      </c>
    </row>
    <row r="22" spans="1:7" ht="20" x14ac:dyDescent="0.35">
      <c r="A22" s="43">
        <v>21</v>
      </c>
      <c r="B22" s="21" t="s">
        <v>140</v>
      </c>
      <c r="C22" s="45" t="s">
        <v>141</v>
      </c>
      <c r="D22" s="10" t="s">
        <v>32</v>
      </c>
      <c r="E22" s="10">
        <v>200</v>
      </c>
      <c r="F22" s="2">
        <v>0</v>
      </c>
      <c r="G22" s="3">
        <f t="shared" si="0"/>
        <v>0</v>
      </c>
    </row>
    <row r="23" spans="1:7" ht="20" x14ac:dyDescent="0.35">
      <c r="A23" s="43">
        <v>22</v>
      </c>
      <c r="B23" s="21" t="s">
        <v>142</v>
      </c>
      <c r="C23" s="45" t="s">
        <v>141</v>
      </c>
      <c r="D23" s="10" t="s">
        <v>32</v>
      </c>
      <c r="E23" s="10">
        <v>450</v>
      </c>
      <c r="F23" s="2">
        <v>0</v>
      </c>
      <c r="G23" s="3">
        <f t="shared" si="0"/>
        <v>0</v>
      </c>
    </row>
    <row r="24" spans="1:7" ht="20" x14ac:dyDescent="0.35">
      <c r="A24" s="43">
        <v>23</v>
      </c>
      <c r="B24" s="21" t="s">
        <v>143</v>
      </c>
      <c r="C24" s="45" t="s">
        <v>118</v>
      </c>
      <c r="D24" s="10" t="s">
        <v>32</v>
      </c>
      <c r="E24" s="10">
        <v>80</v>
      </c>
      <c r="F24" s="2">
        <v>0</v>
      </c>
      <c r="G24" s="3">
        <f t="shared" si="0"/>
        <v>0</v>
      </c>
    </row>
    <row r="25" spans="1:7" ht="20" x14ac:dyDescent="0.35">
      <c r="A25" s="43">
        <v>24</v>
      </c>
      <c r="B25" s="21" t="s">
        <v>365</v>
      </c>
      <c r="C25" s="45" t="s">
        <v>152</v>
      </c>
      <c r="D25" s="10" t="s">
        <v>364</v>
      </c>
      <c r="E25" s="10">
        <v>5</v>
      </c>
      <c r="F25" s="2">
        <v>0</v>
      </c>
      <c r="G25" s="3">
        <f t="shared" si="0"/>
        <v>0</v>
      </c>
    </row>
    <row r="26" spans="1:7" ht="20" x14ac:dyDescent="0.35">
      <c r="A26" s="43">
        <v>25</v>
      </c>
      <c r="B26" s="21" t="s">
        <v>144</v>
      </c>
      <c r="C26" s="45" t="s">
        <v>145</v>
      </c>
      <c r="D26" s="10" t="s">
        <v>32</v>
      </c>
      <c r="E26" s="10">
        <v>30</v>
      </c>
      <c r="F26" s="2">
        <v>0</v>
      </c>
      <c r="G26" s="3">
        <f t="shared" si="0"/>
        <v>0</v>
      </c>
    </row>
    <row r="27" spans="1:7" x14ac:dyDescent="0.35">
      <c r="A27" s="43">
        <v>26</v>
      </c>
      <c r="B27" s="21" t="s">
        <v>416</v>
      </c>
      <c r="C27" s="45" t="s">
        <v>345</v>
      </c>
      <c r="D27" s="10" t="s">
        <v>353</v>
      </c>
      <c r="E27" s="10">
        <v>5</v>
      </c>
      <c r="F27" s="2">
        <v>0</v>
      </c>
      <c r="G27" s="3">
        <f t="shared" si="0"/>
        <v>0</v>
      </c>
    </row>
    <row r="28" spans="1:7" x14ac:dyDescent="0.35">
      <c r="A28" s="43">
        <v>26</v>
      </c>
      <c r="B28" s="21" t="s">
        <v>417</v>
      </c>
      <c r="C28" s="45" t="s">
        <v>347</v>
      </c>
      <c r="D28" s="10" t="s">
        <v>353</v>
      </c>
      <c r="E28" s="10">
        <v>5</v>
      </c>
      <c r="F28" s="2">
        <v>0</v>
      </c>
      <c r="G28" s="3">
        <f t="shared" si="0"/>
        <v>0</v>
      </c>
    </row>
    <row r="29" spans="1:7" x14ac:dyDescent="0.35">
      <c r="A29" s="43">
        <v>27</v>
      </c>
      <c r="B29" s="21" t="s">
        <v>372</v>
      </c>
      <c r="C29" s="45" t="s">
        <v>345</v>
      </c>
      <c r="D29" s="10" t="s">
        <v>353</v>
      </c>
      <c r="E29" s="10">
        <v>5</v>
      </c>
      <c r="F29" s="2">
        <v>0</v>
      </c>
      <c r="G29" s="3">
        <f t="shared" si="0"/>
        <v>0</v>
      </c>
    </row>
    <row r="30" spans="1:7" x14ac:dyDescent="0.35">
      <c r="A30" s="43">
        <v>29</v>
      </c>
      <c r="B30" s="21" t="s">
        <v>418</v>
      </c>
      <c r="C30" s="45" t="s">
        <v>345</v>
      </c>
      <c r="D30" s="10" t="s">
        <v>364</v>
      </c>
      <c r="E30" s="10">
        <v>5</v>
      </c>
      <c r="F30" s="2">
        <v>0</v>
      </c>
      <c r="G30" s="3">
        <f t="shared" si="0"/>
        <v>0</v>
      </c>
    </row>
    <row r="31" spans="1:7" x14ac:dyDescent="0.35">
      <c r="A31" s="43">
        <v>30</v>
      </c>
      <c r="B31" s="21" t="s">
        <v>419</v>
      </c>
      <c r="C31" s="45" t="s">
        <v>374</v>
      </c>
      <c r="D31" s="10" t="s">
        <v>353</v>
      </c>
      <c r="E31" s="10">
        <v>150</v>
      </c>
      <c r="F31" s="2">
        <v>0</v>
      </c>
      <c r="G31" s="3">
        <f t="shared" si="0"/>
        <v>0</v>
      </c>
    </row>
    <row r="32" spans="1:7" x14ac:dyDescent="0.35">
      <c r="A32" s="43">
        <v>31</v>
      </c>
      <c r="B32" s="21" t="s">
        <v>420</v>
      </c>
      <c r="C32" s="45" t="s">
        <v>373</v>
      </c>
      <c r="D32" s="10" t="s">
        <v>353</v>
      </c>
      <c r="E32" s="10">
        <v>5</v>
      </c>
      <c r="F32" s="2">
        <v>0</v>
      </c>
      <c r="G32" s="3">
        <f t="shared" si="0"/>
        <v>0</v>
      </c>
    </row>
    <row r="33" spans="1:7" x14ac:dyDescent="0.35">
      <c r="A33" s="43">
        <v>32</v>
      </c>
      <c r="B33" s="21" t="s">
        <v>421</v>
      </c>
      <c r="C33" s="45" t="s">
        <v>129</v>
      </c>
      <c r="D33" s="10" t="s">
        <v>353</v>
      </c>
      <c r="E33" s="10">
        <v>150</v>
      </c>
      <c r="F33" s="2">
        <v>0</v>
      </c>
      <c r="G33" s="3">
        <f t="shared" si="0"/>
        <v>0</v>
      </c>
    </row>
    <row r="34" spans="1:7" x14ac:dyDescent="0.35">
      <c r="A34" s="46" t="s">
        <v>329</v>
      </c>
      <c r="B34" s="47"/>
      <c r="C34" s="46"/>
      <c r="D34" s="46"/>
      <c r="E34" s="46"/>
      <c r="F34" s="46"/>
      <c r="G34" s="7">
        <f>SUM(G2:G33)</f>
        <v>0</v>
      </c>
    </row>
  </sheetData>
  <sheetProtection algorithmName="SHA-512" hashValue="r2Iv/B7xUAPsiopm+r85apVTxFFOtYHmJrieR4DLw7rjVnrvP60H9uPVS96Kry0r7PbCmChaDdCajsHsyFzcgw==" saltValue="Isy1UYJFDocbmSQIdF4Wzw==" spinCount="100000" sheet="1" objects="1" scenarios="1"/>
  <mergeCells count="1">
    <mergeCell ref="A34:F3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6"/>
  <sheetViews>
    <sheetView topLeftCell="A122" workbookViewId="0">
      <selection activeCell="F142" sqref="F142"/>
    </sheetView>
  </sheetViews>
  <sheetFormatPr defaultRowHeight="14.5" x14ac:dyDescent="0.35"/>
  <cols>
    <col min="1" max="1" width="4.453125" customWidth="1"/>
    <col min="2" max="2" width="103.54296875" customWidth="1"/>
    <col min="3" max="3" width="9.7265625" customWidth="1"/>
    <col min="4" max="4" width="7.453125" customWidth="1"/>
    <col min="6" max="6" width="18.1796875" customWidth="1"/>
  </cols>
  <sheetData>
    <row r="1" spans="1:7" ht="21" x14ac:dyDescent="0.35">
      <c r="A1" s="16" t="s">
        <v>0</v>
      </c>
      <c r="B1" s="42" t="s">
        <v>1</v>
      </c>
      <c r="C1" s="16" t="s">
        <v>146</v>
      </c>
      <c r="D1" s="17" t="s">
        <v>2</v>
      </c>
      <c r="E1" s="16" t="s">
        <v>114</v>
      </c>
      <c r="F1" s="1" t="s">
        <v>30</v>
      </c>
      <c r="G1" s="1" t="s">
        <v>31</v>
      </c>
    </row>
    <row r="2" spans="1:7" x14ac:dyDescent="0.35">
      <c r="A2" s="37">
        <v>1</v>
      </c>
      <c r="B2" s="19" t="s">
        <v>148</v>
      </c>
      <c r="C2" s="38" t="s">
        <v>135</v>
      </c>
      <c r="D2" s="18" t="s">
        <v>32</v>
      </c>
      <c r="E2" s="18">
        <v>2</v>
      </c>
      <c r="F2" s="2">
        <v>0</v>
      </c>
      <c r="G2" s="3">
        <f t="shared" ref="G2:G65" si="0">E2*F2</f>
        <v>0</v>
      </c>
    </row>
    <row r="3" spans="1:7" x14ac:dyDescent="0.35">
      <c r="A3" s="37">
        <v>2</v>
      </c>
      <c r="B3" s="19" t="s">
        <v>149</v>
      </c>
      <c r="C3" s="38" t="s">
        <v>150</v>
      </c>
      <c r="D3" s="18" t="s">
        <v>32</v>
      </c>
      <c r="E3" s="18">
        <v>10</v>
      </c>
      <c r="F3" s="2">
        <v>0</v>
      </c>
      <c r="G3" s="3">
        <f t="shared" si="0"/>
        <v>0</v>
      </c>
    </row>
    <row r="4" spans="1:7" x14ac:dyDescent="0.35">
      <c r="A4" s="37">
        <v>3</v>
      </c>
      <c r="B4" s="19" t="s">
        <v>151</v>
      </c>
      <c r="C4" s="38" t="s">
        <v>152</v>
      </c>
      <c r="D4" s="18" t="s">
        <v>32</v>
      </c>
      <c r="E4" s="18">
        <v>10</v>
      </c>
      <c r="F4" s="2">
        <v>0</v>
      </c>
      <c r="G4" s="3">
        <f t="shared" si="0"/>
        <v>0</v>
      </c>
    </row>
    <row r="5" spans="1:7" x14ac:dyDescent="0.35">
      <c r="A5" s="37">
        <v>4</v>
      </c>
      <c r="B5" s="19" t="s">
        <v>153</v>
      </c>
      <c r="C5" s="38" t="s">
        <v>118</v>
      </c>
      <c r="D5" s="18" t="s">
        <v>32</v>
      </c>
      <c r="E5" s="18">
        <v>300</v>
      </c>
      <c r="F5" s="2">
        <v>0</v>
      </c>
      <c r="G5" s="3">
        <f t="shared" si="0"/>
        <v>0</v>
      </c>
    </row>
    <row r="6" spans="1:7" ht="30" x14ac:dyDescent="0.35">
      <c r="A6" s="37">
        <v>5</v>
      </c>
      <c r="B6" s="11" t="s">
        <v>397</v>
      </c>
      <c r="C6" s="38" t="s">
        <v>344</v>
      </c>
      <c r="D6" s="18" t="s">
        <v>32</v>
      </c>
      <c r="E6" s="18">
        <v>200</v>
      </c>
      <c r="F6" s="2">
        <v>0</v>
      </c>
      <c r="G6" s="3">
        <f t="shared" si="0"/>
        <v>0</v>
      </c>
    </row>
    <row r="7" spans="1:7" x14ac:dyDescent="0.35">
      <c r="A7" s="37">
        <v>6</v>
      </c>
      <c r="B7" s="11" t="s">
        <v>321</v>
      </c>
      <c r="C7" s="39" t="s">
        <v>155</v>
      </c>
      <c r="D7" s="18" t="s">
        <v>32</v>
      </c>
      <c r="E7" s="8">
        <v>150</v>
      </c>
      <c r="F7" s="2">
        <v>0</v>
      </c>
      <c r="G7" s="3">
        <f t="shared" si="0"/>
        <v>0</v>
      </c>
    </row>
    <row r="8" spans="1:7" x14ac:dyDescent="0.35">
      <c r="A8" s="37">
        <v>7</v>
      </c>
      <c r="B8" s="11" t="s">
        <v>156</v>
      </c>
      <c r="C8" s="39" t="s">
        <v>152</v>
      </c>
      <c r="D8" s="18" t="s">
        <v>32</v>
      </c>
      <c r="E8" s="8">
        <v>50</v>
      </c>
      <c r="F8" s="2">
        <v>0</v>
      </c>
      <c r="G8" s="3">
        <f t="shared" si="0"/>
        <v>0</v>
      </c>
    </row>
    <row r="9" spans="1:7" x14ac:dyDescent="0.35">
      <c r="A9" s="37">
        <v>8</v>
      </c>
      <c r="B9" s="11" t="s">
        <v>157</v>
      </c>
      <c r="C9" s="38" t="s">
        <v>152</v>
      </c>
      <c r="D9" s="18" t="s">
        <v>32</v>
      </c>
      <c r="E9" s="18">
        <v>650</v>
      </c>
      <c r="F9" s="2">
        <v>0</v>
      </c>
      <c r="G9" s="3">
        <f t="shared" si="0"/>
        <v>0</v>
      </c>
    </row>
    <row r="10" spans="1:7" x14ac:dyDescent="0.35">
      <c r="A10" s="37">
        <v>9</v>
      </c>
      <c r="B10" s="11" t="s">
        <v>158</v>
      </c>
      <c r="C10" s="38" t="s">
        <v>159</v>
      </c>
      <c r="D10" s="18" t="s">
        <v>32</v>
      </c>
      <c r="E10" s="18">
        <v>20</v>
      </c>
      <c r="F10" s="2">
        <v>0</v>
      </c>
      <c r="G10" s="3">
        <f t="shared" si="0"/>
        <v>0</v>
      </c>
    </row>
    <row r="11" spans="1:7" x14ac:dyDescent="0.35">
      <c r="A11" s="37">
        <v>10</v>
      </c>
      <c r="B11" s="11" t="s">
        <v>160</v>
      </c>
      <c r="C11" s="38" t="s">
        <v>159</v>
      </c>
      <c r="D11" s="18" t="s">
        <v>32</v>
      </c>
      <c r="E11" s="18">
        <v>150</v>
      </c>
      <c r="F11" s="2">
        <v>0</v>
      </c>
      <c r="G11" s="3">
        <f t="shared" si="0"/>
        <v>0</v>
      </c>
    </row>
    <row r="12" spans="1:7" x14ac:dyDescent="0.35">
      <c r="A12" s="37">
        <v>11</v>
      </c>
      <c r="B12" s="11" t="s">
        <v>161</v>
      </c>
      <c r="C12" s="38" t="s">
        <v>162</v>
      </c>
      <c r="D12" s="18" t="s">
        <v>32</v>
      </c>
      <c r="E12" s="18">
        <v>50</v>
      </c>
      <c r="F12" s="2">
        <v>0</v>
      </c>
      <c r="G12" s="3">
        <f t="shared" si="0"/>
        <v>0</v>
      </c>
    </row>
    <row r="13" spans="1:7" ht="20" x14ac:dyDescent="0.35">
      <c r="A13" s="37">
        <v>12</v>
      </c>
      <c r="B13" s="11" t="s">
        <v>163</v>
      </c>
      <c r="C13" s="38" t="s">
        <v>164</v>
      </c>
      <c r="D13" s="18" t="s">
        <v>32</v>
      </c>
      <c r="E13" s="18">
        <v>650</v>
      </c>
      <c r="F13" s="2">
        <v>0</v>
      </c>
      <c r="G13" s="3">
        <f t="shared" si="0"/>
        <v>0</v>
      </c>
    </row>
    <row r="14" spans="1:7" x14ac:dyDescent="0.35">
      <c r="A14" s="37">
        <v>13</v>
      </c>
      <c r="B14" s="11" t="s">
        <v>386</v>
      </c>
      <c r="C14" s="39" t="s">
        <v>135</v>
      </c>
      <c r="D14" s="18" t="s">
        <v>32</v>
      </c>
      <c r="E14" s="8">
        <v>200</v>
      </c>
      <c r="F14" s="2">
        <v>0</v>
      </c>
      <c r="G14" s="3">
        <f t="shared" si="0"/>
        <v>0</v>
      </c>
    </row>
    <row r="15" spans="1:7" x14ac:dyDescent="0.35">
      <c r="A15" s="37">
        <v>14</v>
      </c>
      <c r="B15" s="11" t="s">
        <v>398</v>
      </c>
      <c r="C15" s="39" t="s">
        <v>118</v>
      </c>
      <c r="D15" s="18" t="s">
        <v>32</v>
      </c>
      <c r="E15" s="8">
        <v>120</v>
      </c>
      <c r="F15" s="2">
        <v>0</v>
      </c>
      <c r="G15" s="3">
        <f t="shared" si="0"/>
        <v>0</v>
      </c>
    </row>
    <row r="16" spans="1:7" x14ac:dyDescent="0.35">
      <c r="A16" s="37">
        <v>15</v>
      </c>
      <c r="B16" s="11" t="s">
        <v>165</v>
      </c>
      <c r="C16" s="39" t="s">
        <v>135</v>
      </c>
      <c r="D16" s="18" t="s">
        <v>32</v>
      </c>
      <c r="E16" s="8">
        <v>500</v>
      </c>
      <c r="F16" s="2">
        <v>0</v>
      </c>
      <c r="G16" s="3">
        <f t="shared" si="0"/>
        <v>0</v>
      </c>
    </row>
    <row r="17" spans="1:7" ht="20" x14ac:dyDescent="0.35">
      <c r="A17" s="37">
        <v>16</v>
      </c>
      <c r="B17" s="11" t="s">
        <v>166</v>
      </c>
      <c r="C17" s="38" t="s">
        <v>167</v>
      </c>
      <c r="D17" s="18" t="s">
        <v>32</v>
      </c>
      <c r="E17" s="13">
        <v>25</v>
      </c>
      <c r="F17" s="2">
        <v>0</v>
      </c>
      <c r="G17" s="3">
        <f t="shared" si="0"/>
        <v>0</v>
      </c>
    </row>
    <row r="18" spans="1:7" ht="20" x14ac:dyDescent="0.35">
      <c r="A18" s="37">
        <v>17</v>
      </c>
      <c r="B18" s="11" t="s">
        <v>168</v>
      </c>
      <c r="C18" s="38" t="s">
        <v>152</v>
      </c>
      <c r="D18" s="18" t="s">
        <v>32</v>
      </c>
      <c r="E18" s="13">
        <v>150</v>
      </c>
      <c r="F18" s="2">
        <v>0</v>
      </c>
      <c r="G18" s="3">
        <f t="shared" si="0"/>
        <v>0</v>
      </c>
    </row>
    <row r="19" spans="1:7" x14ac:dyDescent="0.35">
      <c r="A19" s="37">
        <v>18</v>
      </c>
      <c r="B19" s="11" t="s">
        <v>399</v>
      </c>
      <c r="C19" s="38" t="s">
        <v>152</v>
      </c>
      <c r="D19" s="18" t="s">
        <v>32</v>
      </c>
      <c r="E19" s="8">
        <v>70</v>
      </c>
      <c r="F19" s="2">
        <v>0</v>
      </c>
      <c r="G19" s="3">
        <f t="shared" si="0"/>
        <v>0</v>
      </c>
    </row>
    <row r="20" spans="1:7" ht="20" x14ac:dyDescent="0.35">
      <c r="A20" s="37">
        <v>19</v>
      </c>
      <c r="B20" s="11" t="s">
        <v>169</v>
      </c>
      <c r="C20" s="38" t="s">
        <v>170</v>
      </c>
      <c r="D20" s="18" t="s">
        <v>32</v>
      </c>
      <c r="E20" s="13">
        <v>30</v>
      </c>
      <c r="F20" s="2">
        <v>0</v>
      </c>
      <c r="G20" s="3">
        <f t="shared" si="0"/>
        <v>0</v>
      </c>
    </row>
    <row r="21" spans="1:7" x14ac:dyDescent="0.35">
      <c r="A21" s="37">
        <v>20</v>
      </c>
      <c r="B21" s="11" t="s">
        <v>171</v>
      </c>
      <c r="C21" s="38" t="s">
        <v>172</v>
      </c>
      <c r="D21" s="18" t="s">
        <v>32</v>
      </c>
      <c r="E21" s="18">
        <v>590</v>
      </c>
      <c r="F21" s="2">
        <v>0</v>
      </c>
      <c r="G21" s="3">
        <f t="shared" si="0"/>
        <v>0</v>
      </c>
    </row>
    <row r="22" spans="1:7" x14ac:dyDescent="0.35">
      <c r="A22" s="37">
        <v>21</v>
      </c>
      <c r="B22" s="11" t="s">
        <v>173</v>
      </c>
      <c r="C22" s="38" t="s">
        <v>174</v>
      </c>
      <c r="D22" s="18" t="s">
        <v>32</v>
      </c>
      <c r="E22" s="18">
        <v>50</v>
      </c>
      <c r="F22" s="2">
        <v>0</v>
      </c>
      <c r="G22" s="3">
        <f t="shared" si="0"/>
        <v>0</v>
      </c>
    </row>
    <row r="23" spans="1:7" x14ac:dyDescent="0.35">
      <c r="A23" s="37">
        <v>22</v>
      </c>
      <c r="B23" s="11" t="s">
        <v>175</v>
      </c>
      <c r="C23" s="39" t="s">
        <v>162</v>
      </c>
      <c r="D23" s="18" t="s">
        <v>32</v>
      </c>
      <c r="E23" s="8">
        <v>50</v>
      </c>
      <c r="F23" s="2">
        <v>0</v>
      </c>
      <c r="G23" s="3">
        <f t="shared" si="0"/>
        <v>0</v>
      </c>
    </row>
    <row r="24" spans="1:7" x14ac:dyDescent="0.35">
      <c r="A24" s="37">
        <v>23</v>
      </c>
      <c r="B24" s="11" t="s">
        <v>176</v>
      </c>
      <c r="C24" s="38" t="s">
        <v>150</v>
      </c>
      <c r="D24" s="18" t="s">
        <v>32</v>
      </c>
      <c r="E24" s="18">
        <v>180</v>
      </c>
      <c r="F24" s="2">
        <v>0</v>
      </c>
      <c r="G24" s="3">
        <f t="shared" si="0"/>
        <v>0</v>
      </c>
    </row>
    <row r="25" spans="1:7" x14ac:dyDescent="0.35">
      <c r="A25" s="37">
        <v>24</v>
      </c>
      <c r="B25" s="11" t="s">
        <v>414</v>
      </c>
      <c r="C25" s="38" t="s">
        <v>347</v>
      </c>
      <c r="D25" s="18" t="s">
        <v>32</v>
      </c>
      <c r="E25" s="18">
        <v>60</v>
      </c>
      <c r="F25" s="2">
        <v>0</v>
      </c>
      <c r="G25" s="3">
        <f t="shared" si="0"/>
        <v>0</v>
      </c>
    </row>
    <row r="26" spans="1:7" ht="20" x14ac:dyDescent="0.35">
      <c r="A26" s="37">
        <v>25</v>
      </c>
      <c r="B26" s="11" t="s">
        <v>177</v>
      </c>
      <c r="C26" s="38" t="s">
        <v>170</v>
      </c>
      <c r="D26" s="18" t="s">
        <v>32</v>
      </c>
      <c r="E26" s="18">
        <v>10</v>
      </c>
      <c r="F26" s="2">
        <v>0</v>
      </c>
      <c r="G26" s="3">
        <f t="shared" si="0"/>
        <v>0</v>
      </c>
    </row>
    <row r="27" spans="1:7" x14ac:dyDescent="0.35">
      <c r="A27" s="37">
        <v>26</v>
      </c>
      <c r="B27" s="11" t="s">
        <v>178</v>
      </c>
      <c r="C27" s="38" t="s">
        <v>179</v>
      </c>
      <c r="D27" s="18" t="s">
        <v>32</v>
      </c>
      <c r="E27" s="18">
        <v>20</v>
      </c>
      <c r="F27" s="2">
        <v>0</v>
      </c>
      <c r="G27" s="3">
        <f t="shared" si="0"/>
        <v>0</v>
      </c>
    </row>
    <row r="28" spans="1:7" x14ac:dyDescent="0.35">
      <c r="A28" s="37">
        <v>27</v>
      </c>
      <c r="B28" s="11" t="s">
        <v>180</v>
      </c>
      <c r="C28" s="38" t="s">
        <v>170</v>
      </c>
      <c r="D28" s="18" t="s">
        <v>32</v>
      </c>
      <c r="E28" s="18">
        <v>20</v>
      </c>
      <c r="F28" s="2">
        <v>0</v>
      </c>
      <c r="G28" s="3">
        <f t="shared" si="0"/>
        <v>0</v>
      </c>
    </row>
    <row r="29" spans="1:7" ht="20" x14ac:dyDescent="0.35">
      <c r="A29" s="37">
        <v>28</v>
      </c>
      <c r="B29" s="11" t="s">
        <v>181</v>
      </c>
      <c r="C29" s="38" t="s">
        <v>179</v>
      </c>
      <c r="D29" s="18" t="s">
        <v>32</v>
      </c>
      <c r="E29" s="18">
        <v>10</v>
      </c>
      <c r="F29" s="2">
        <v>0</v>
      </c>
      <c r="G29" s="3">
        <f t="shared" si="0"/>
        <v>0</v>
      </c>
    </row>
    <row r="30" spans="1:7" ht="20" x14ac:dyDescent="0.35">
      <c r="A30" s="37">
        <v>29</v>
      </c>
      <c r="B30" s="11" t="s">
        <v>182</v>
      </c>
      <c r="C30" s="38" t="s">
        <v>159</v>
      </c>
      <c r="D30" s="18" t="s">
        <v>32</v>
      </c>
      <c r="E30" s="18">
        <v>140</v>
      </c>
      <c r="F30" s="2">
        <v>0</v>
      </c>
      <c r="G30" s="3">
        <f t="shared" si="0"/>
        <v>0</v>
      </c>
    </row>
    <row r="31" spans="1:7" ht="20" x14ac:dyDescent="0.35">
      <c r="A31" s="37">
        <v>30</v>
      </c>
      <c r="B31" s="11" t="s">
        <v>183</v>
      </c>
      <c r="C31" s="38" t="s">
        <v>179</v>
      </c>
      <c r="D31" s="18" t="s">
        <v>32</v>
      </c>
      <c r="E31" s="18">
        <v>50</v>
      </c>
      <c r="F31" s="2">
        <v>0</v>
      </c>
      <c r="G31" s="3">
        <f t="shared" si="0"/>
        <v>0</v>
      </c>
    </row>
    <row r="32" spans="1:7" ht="20" x14ac:dyDescent="0.35">
      <c r="A32" s="37">
        <v>31</v>
      </c>
      <c r="B32" s="11" t="s">
        <v>184</v>
      </c>
      <c r="C32" s="38" t="s">
        <v>170</v>
      </c>
      <c r="D32" s="18" t="s">
        <v>32</v>
      </c>
      <c r="E32" s="18">
        <v>10</v>
      </c>
      <c r="F32" s="2">
        <v>0</v>
      </c>
      <c r="G32" s="3">
        <f t="shared" si="0"/>
        <v>0</v>
      </c>
    </row>
    <row r="33" spans="1:7" x14ac:dyDescent="0.35">
      <c r="A33" s="37">
        <v>32</v>
      </c>
      <c r="B33" s="11" t="s">
        <v>185</v>
      </c>
      <c r="C33" s="38" t="s">
        <v>186</v>
      </c>
      <c r="D33" s="18" t="s">
        <v>32</v>
      </c>
      <c r="E33" s="18">
        <v>20</v>
      </c>
      <c r="F33" s="2">
        <v>0</v>
      </c>
      <c r="G33" s="3">
        <f t="shared" si="0"/>
        <v>0</v>
      </c>
    </row>
    <row r="34" spans="1:7" x14ac:dyDescent="0.35">
      <c r="A34" s="37">
        <v>33</v>
      </c>
      <c r="B34" s="11" t="s">
        <v>187</v>
      </c>
      <c r="C34" s="38" t="s">
        <v>162</v>
      </c>
      <c r="D34" s="18" t="s">
        <v>32</v>
      </c>
      <c r="E34" s="18">
        <v>10</v>
      </c>
      <c r="F34" s="2">
        <v>0</v>
      </c>
      <c r="G34" s="3">
        <f t="shared" si="0"/>
        <v>0</v>
      </c>
    </row>
    <row r="35" spans="1:7" x14ac:dyDescent="0.35">
      <c r="A35" s="37">
        <v>34</v>
      </c>
      <c r="B35" s="11" t="s">
        <v>188</v>
      </c>
      <c r="C35" s="38" t="s">
        <v>179</v>
      </c>
      <c r="D35" s="18" t="s">
        <v>32</v>
      </c>
      <c r="E35" s="18">
        <v>5</v>
      </c>
      <c r="F35" s="2">
        <v>0</v>
      </c>
      <c r="G35" s="3">
        <f t="shared" si="0"/>
        <v>0</v>
      </c>
    </row>
    <row r="36" spans="1:7" x14ac:dyDescent="0.35">
      <c r="A36" s="37">
        <v>35</v>
      </c>
      <c r="B36" s="11" t="s">
        <v>189</v>
      </c>
      <c r="C36" s="38" t="s">
        <v>154</v>
      </c>
      <c r="D36" s="18" t="s">
        <v>32</v>
      </c>
      <c r="E36" s="18">
        <v>10</v>
      </c>
      <c r="F36" s="2">
        <v>0</v>
      </c>
      <c r="G36" s="3">
        <f t="shared" si="0"/>
        <v>0</v>
      </c>
    </row>
    <row r="37" spans="1:7" x14ac:dyDescent="0.35">
      <c r="A37" s="37">
        <v>36</v>
      </c>
      <c r="B37" s="11" t="s">
        <v>190</v>
      </c>
      <c r="C37" s="38" t="s">
        <v>154</v>
      </c>
      <c r="D37" s="18" t="s">
        <v>32</v>
      </c>
      <c r="E37" s="18">
        <v>10</v>
      </c>
      <c r="F37" s="2">
        <v>0</v>
      </c>
      <c r="G37" s="3">
        <f t="shared" si="0"/>
        <v>0</v>
      </c>
    </row>
    <row r="38" spans="1:7" x14ac:dyDescent="0.35">
      <c r="A38" s="37">
        <v>37</v>
      </c>
      <c r="B38" s="11" t="s">
        <v>322</v>
      </c>
      <c r="C38" s="38" t="s">
        <v>139</v>
      </c>
      <c r="D38" s="18" t="s">
        <v>32</v>
      </c>
      <c r="E38" s="18">
        <v>350</v>
      </c>
      <c r="F38" s="2">
        <v>0</v>
      </c>
      <c r="G38" s="3">
        <f t="shared" si="0"/>
        <v>0</v>
      </c>
    </row>
    <row r="39" spans="1:7" ht="20.5" x14ac:dyDescent="0.35">
      <c r="A39" s="37">
        <v>38</v>
      </c>
      <c r="B39" s="11" t="s">
        <v>323</v>
      </c>
      <c r="C39" s="38" t="s">
        <v>159</v>
      </c>
      <c r="D39" s="18" t="s">
        <v>32</v>
      </c>
      <c r="E39" s="18">
        <v>600</v>
      </c>
      <c r="F39" s="2">
        <v>0</v>
      </c>
      <c r="G39" s="3">
        <f t="shared" si="0"/>
        <v>0</v>
      </c>
    </row>
    <row r="40" spans="1:7" x14ac:dyDescent="0.35">
      <c r="A40" s="37">
        <v>39</v>
      </c>
      <c r="B40" s="11" t="s">
        <v>400</v>
      </c>
      <c r="C40" s="38" t="s">
        <v>118</v>
      </c>
      <c r="D40" s="18" t="s">
        <v>32</v>
      </c>
      <c r="E40" s="18">
        <v>199</v>
      </c>
      <c r="F40" s="2">
        <v>0</v>
      </c>
      <c r="G40" s="3">
        <f t="shared" si="0"/>
        <v>0</v>
      </c>
    </row>
    <row r="41" spans="1:7" x14ac:dyDescent="0.35">
      <c r="A41" s="37">
        <v>40</v>
      </c>
      <c r="B41" s="22" t="s">
        <v>191</v>
      </c>
      <c r="C41" s="40" t="s">
        <v>118</v>
      </c>
      <c r="D41" s="18" t="s">
        <v>32</v>
      </c>
      <c r="E41" s="13">
        <v>100</v>
      </c>
      <c r="F41" s="2">
        <v>0</v>
      </c>
      <c r="G41" s="3">
        <f t="shared" si="0"/>
        <v>0</v>
      </c>
    </row>
    <row r="42" spans="1:7" ht="20.5" x14ac:dyDescent="0.35">
      <c r="A42" s="37">
        <v>41</v>
      </c>
      <c r="B42" s="22" t="s">
        <v>401</v>
      </c>
      <c r="C42" s="40" t="s">
        <v>159</v>
      </c>
      <c r="D42" s="18" t="s">
        <v>32</v>
      </c>
      <c r="E42" s="13">
        <v>50</v>
      </c>
      <c r="F42" s="2">
        <v>0</v>
      </c>
      <c r="G42" s="3">
        <f t="shared" si="0"/>
        <v>0</v>
      </c>
    </row>
    <row r="43" spans="1:7" x14ac:dyDescent="0.35">
      <c r="A43" s="37">
        <v>42</v>
      </c>
      <c r="B43" s="22" t="s">
        <v>192</v>
      </c>
      <c r="C43" s="40" t="s">
        <v>118</v>
      </c>
      <c r="D43" s="18" t="s">
        <v>32</v>
      </c>
      <c r="E43" s="13">
        <v>10</v>
      </c>
      <c r="F43" s="2">
        <v>0</v>
      </c>
      <c r="G43" s="3">
        <f t="shared" si="0"/>
        <v>0</v>
      </c>
    </row>
    <row r="44" spans="1:7" x14ac:dyDescent="0.35">
      <c r="A44" s="37">
        <v>43</v>
      </c>
      <c r="B44" s="11" t="s">
        <v>193</v>
      </c>
      <c r="C44" s="39" t="s">
        <v>194</v>
      </c>
      <c r="D44" s="18" t="s">
        <v>32</v>
      </c>
      <c r="E44" s="8">
        <v>120</v>
      </c>
      <c r="F44" s="2">
        <v>0</v>
      </c>
      <c r="G44" s="3">
        <f t="shared" si="0"/>
        <v>0</v>
      </c>
    </row>
    <row r="45" spans="1:7" x14ac:dyDescent="0.35">
      <c r="A45" s="37">
        <v>44</v>
      </c>
      <c r="B45" s="22" t="s">
        <v>195</v>
      </c>
      <c r="C45" s="40" t="s">
        <v>196</v>
      </c>
      <c r="D45" s="18" t="s">
        <v>32</v>
      </c>
      <c r="E45" s="13">
        <v>10</v>
      </c>
      <c r="F45" s="2">
        <v>0</v>
      </c>
      <c r="G45" s="3">
        <f t="shared" si="0"/>
        <v>0</v>
      </c>
    </row>
    <row r="46" spans="1:7" x14ac:dyDescent="0.35">
      <c r="A46" s="37">
        <v>45</v>
      </c>
      <c r="B46" s="11" t="s">
        <v>197</v>
      </c>
      <c r="C46" s="38" t="s">
        <v>179</v>
      </c>
      <c r="D46" s="18" t="s">
        <v>32</v>
      </c>
      <c r="E46" s="18">
        <v>5</v>
      </c>
      <c r="F46" s="2">
        <v>0</v>
      </c>
      <c r="G46" s="3">
        <f t="shared" si="0"/>
        <v>0</v>
      </c>
    </row>
    <row r="47" spans="1:7" ht="20" x14ac:dyDescent="0.35">
      <c r="A47" s="37">
        <v>46</v>
      </c>
      <c r="B47" s="11" t="s">
        <v>198</v>
      </c>
      <c r="C47" s="38" t="s">
        <v>196</v>
      </c>
      <c r="D47" s="18" t="s">
        <v>32</v>
      </c>
      <c r="E47" s="18">
        <v>5</v>
      </c>
      <c r="F47" s="2">
        <v>0</v>
      </c>
      <c r="G47" s="3">
        <f t="shared" si="0"/>
        <v>0</v>
      </c>
    </row>
    <row r="48" spans="1:7" ht="20" x14ac:dyDescent="0.35">
      <c r="A48" s="37">
        <v>47</v>
      </c>
      <c r="B48" s="11" t="s">
        <v>199</v>
      </c>
      <c r="C48" s="38" t="s">
        <v>196</v>
      </c>
      <c r="D48" s="18" t="s">
        <v>32</v>
      </c>
      <c r="E48" s="18">
        <v>650</v>
      </c>
      <c r="F48" s="2">
        <v>0</v>
      </c>
      <c r="G48" s="3">
        <f t="shared" si="0"/>
        <v>0</v>
      </c>
    </row>
    <row r="49" spans="1:7" ht="20" x14ac:dyDescent="0.35">
      <c r="A49" s="37">
        <v>48</v>
      </c>
      <c r="B49" s="11" t="s">
        <v>200</v>
      </c>
      <c r="C49" s="38" t="s">
        <v>196</v>
      </c>
      <c r="D49" s="18" t="s">
        <v>32</v>
      </c>
      <c r="E49" s="18">
        <v>50</v>
      </c>
      <c r="F49" s="2">
        <v>0</v>
      </c>
      <c r="G49" s="3">
        <f t="shared" si="0"/>
        <v>0</v>
      </c>
    </row>
    <row r="50" spans="1:7" ht="20" x14ac:dyDescent="0.35">
      <c r="A50" s="37">
        <v>49</v>
      </c>
      <c r="B50" s="11" t="s">
        <v>201</v>
      </c>
      <c r="C50" s="39" t="s">
        <v>202</v>
      </c>
      <c r="D50" s="18" t="s">
        <v>32</v>
      </c>
      <c r="E50" s="8">
        <v>100</v>
      </c>
      <c r="F50" s="2">
        <v>0</v>
      </c>
      <c r="G50" s="3">
        <f t="shared" si="0"/>
        <v>0</v>
      </c>
    </row>
    <row r="51" spans="1:7" x14ac:dyDescent="0.35">
      <c r="A51" s="37">
        <v>50</v>
      </c>
      <c r="B51" s="11" t="s">
        <v>402</v>
      </c>
      <c r="C51" s="38" t="s">
        <v>196</v>
      </c>
      <c r="D51" s="18" t="s">
        <v>32</v>
      </c>
      <c r="E51" s="8">
        <v>50</v>
      </c>
      <c r="F51" s="2">
        <v>0</v>
      </c>
      <c r="G51" s="3">
        <f t="shared" si="0"/>
        <v>0</v>
      </c>
    </row>
    <row r="52" spans="1:7" x14ac:dyDescent="0.35">
      <c r="A52" s="37">
        <v>51</v>
      </c>
      <c r="B52" s="11" t="s">
        <v>403</v>
      </c>
      <c r="C52" s="38" t="s">
        <v>196</v>
      </c>
      <c r="D52" s="18" t="s">
        <v>32</v>
      </c>
      <c r="E52" s="8">
        <v>80</v>
      </c>
      <c r="F52" s="2">
        <v>0</v>
      </c>
      <c r="G52" s="3">
        <f t="shared" si="0"/>
        <v>0</v>
      </c>
    </row>
    <row r="53" spans="1:7" x14ac:dyDescent="0.35">
      <c r="A53" s="37">
        <v>52</v>
      </c>
      <c r="B53" s="11" t="s">
        <v>203</v>
      </c>
      <c r="C53" s="39" t="s">
        <v>145</v>
      </c>
      <c r="D53" s="18" t="s">
        <v>32</v>
      </c>
      <c r="E53" s="8">
        <v>15</v>
      </c>
      <c r="F53" s="2">
        <v>0</v>
      </c>
      <c r="G53" s="3">
        <f t="shared" si="0"/>
        <v>0</v>
      </c>
    </row>
    <row r="54" spans="1:7" ht="20" x14ac:dyDescent="0.35">
      <c r="A54" s="37">
        <v>53</v>
      </c>
      <c r="B54" s="11" t="s">
        <v>204</v>
      </c>
      <c r="C54" s="38" t="s">
        <v>205</v>
      </c>
      <c r="D54" s="18" t="s">
        <v>32</v>
      </c>
      <c r="E54" s="18">
        <v>220</v>
      </c>
      <c r="F54" s="2">
        <v>0</v>
      </c>
      <c r="G54" s="3">
        <f t="shared" si="0"/>
        <v>0</v>
      </c>
    </row>
    <row r="55" spans="1:7" ht="20" x14ac:dyDescent="0.35">
      <c r="A55" s="37">
        <v>54</v>
      </c>
      <c r="B55" s="11" t="s">
        <v>206</v>
      </c>
      <c r="C55" s="38" t="s">
        <v>207</v>
      </c>
      <c r="D55" s="18" t="s">
        <v>32</v>
      </c>
      <c r="E55" s="18">
        <v>20</v>
      </c>
      <c r="F55" s="2">
        <v>0</v>
      </c>
      <c r="G55" s="3">
        <f t="shared" si="0"/>
        <v>0</v>
      </c>
    </row>
    <row r="56" spans="1:7" x14ac:dyDescent="0.35">
      <c r="A56" s="37">
        <v>55</v>
      </c>
      <c r="B56" s="11" t="s">
        <v>208</v>
      </c>
      <c r="C56" s="39" t="s">
        <v>387</v>
      </c>
      <c r="D56" s="18" t="s">
        <v>32</v>
      </c>
      <c r="E56" s="18">
        <v>75</v>
      </c>
      <c r="F56" s="2">
        <v>0</v>
      </c>
      <c r="G56" s="3">
        <f t="shared" si="0"/>
        <v>0</v>
      </c>
    </row>
    <row r="57" spans="1:7" x14ac:dyDescent="0.35">
      <c r="A57" s="37">
        <v>56</v>
      </c>
      <c r="B57" s="11" t="s">
        <v>209</v>
      </c>
      <c r="C57" s="39" t="s">
        <v>145</v>
      </c>
      <c r="D57" s="18" t="s">
        <v>32</v>
      </c>
      <c r="E57" s="8">
        <v>30</v>
      </c>
      <c r="F57" s="2">
        <v>0</v>
      </c>
      <c r="G57" s="3">
        <f t="shared" si="0"/>
        <v>0</v>
      </c>
    </row>
    <row r="58" spans="1:7" x14ac:dyDescent="0.35">
      <c r="A58" s="37">
        <v>57</v>
      </c>
      <c r="B58" s="11" t="s">
        <v>210</v>
      </c>
      <c r="C58" s="38" t="s">
        <v>179</v>
      </c>
      <c r="D58" s="18" t="s">
        <v>32</v>
      </c>
      <c r="E58" s="18">
        <v>50</v>
      </c>
      <c r="F58" s="2">
        <v>0</v>
      </c>
      <c r="G58" s="3">
        <f t="shared" si="0"/>
        <v>0</v>
      </c>
    </row>
    <row r="59" spans="1:7" x14ac:dyDescent="0.35">
      <c r="A59" s="37">
        <v>58</v>
      </c>
      <c r="B59" s="11" t="s">
        <v>211</v>
      </c>
      <c r="C59" s="38" t="s">
        <v>172</v>
      </c>
      <c r="D59" s="18" t="s">
        <v>32</v>
      </c>
      <c r="E59" s="18">
        <v>20</v>
      </c>
      <c r="F59" s="2">
        <v>0</v>
      </c>
      <c r="G59" s="3">
        <f t="shared" si="0"/>
        <v>0</v>
      </c>
    </row>
    <row r="60" spans="1:7" x14ac:dyDescent="0.35">
      <c r="A60" s="37">
        <v>59</v>
      </c>
      <c r="B60" s="11" t="s">
        <v>212</v>
      </c>
      <c r="C60" s="38" t="s">
        <v>196</v>
      </c>
      <c r="D60" s="18" t="s">
        <v>32</v>
      </c>
      <c r="E60" s="8">
        <v>10</v>
      </c>
      <c r="F60" s="2">
        <v>0</v>
      </c>
      <c r="G60" s="3">
        <f t="shared" si="0"/>
        <v>0</v>
      </c>
    </row>
    <row r="61" spans="1:7" x14ac:dyDescent="0.35">
      <c r="A61" s="37">
        <v>60</v>
      </c>
      <c r="B61" s="11" t="s">
        <v>213</v>
      </c>
      <c r="C61" s="38" t="s">
        <v>196</v>
      </c>
      <c r="D61" s="18" t="s">
        <v>32</v>
      </c>
      <c r="E61" s="18">
        <v>20</v>
      </c>
      <c r="F61" s="2">
        <v>0</v>
      </c>
      <c r="G61" s="3">
        <f t="shared" si="0"/>
        <v>0</v>
      </c>
    </row>
    <row r="62" spans="1:7" x14ac:dyDescent="0.35">
      <c r="A62" s="37">
        <v>61</v>
      </c>
      <c r="B62" s="11" t="s">
        <v>214</v>
      </c>
      <c r="C62" s="38" t="s">
        <v>186</v>
      </c>
      <c r="D62" s="18" t="s">
        <v>32</v>
      </c>
      <c r="E62" s="18">
        <v>50</v>
      </c>
      <c r="F62" s="2">
        <v>0</v>
      </c>
      <c r="G62" s="3">
        <f t="shared" si="0"/>
        <v>0</v>
      </c>
    </row>
    <row r="63" spans="1:7" x14ac:dyDescent="0.35">
      <c r="A63" s="37">
        <v>62</v>
      </c>
      <c r="B63" s="11" t="s">
        <v>215</v>
      </c>
      <c r="C63" s="38" t="s">
        <v>196</v>
      </c>
      <c r="D63" s="18" t="s">
        <v>32</v>
      </c>
      <c r="E63" s="18">
        <v>20</v>
      </c>
      <c r="F63" s="2">
        <v>0</v>
      </c>
      <c r="G63" s="3">
        <f t="shared" si="0"/>
        <v>0</v>
      </c>
    </row>
    <row r="64" spans="1:7" x14ac:dyDescent="0.35">
      <c r="A64" s="37">
        <v>63</v>
      </c>
      <c r="B64" s="11" t="s">
        <v>216</v>
      </c>
      <c r="C64" s="38" t="s">
        <v>162</v>
      </c>
      <c r="D64" s="18" t="s">
        <v>32</v>
      </c>
      <c r="E64" s="18">
        <v>25</v>
      </c>
      <c r="F64" s="2">
        <v>0</v>
      </c>
      <c r="G64" s="3">
        <f t="shared" si="0"/>
        <v>0</v>
      </c>
    </row>
    <row r="65" spans="1:7" ht="20" x14ac:dyDescent="0.35">
      <c r="A65" s="37">
        <v>64</v>
      </c>
      <c r="B65" s="11" t="s">
        <v>217</v>
      </c>
      <c r="C65" s="38" t="s">
        <v>125</v>
      </c>
      <c r="D65" s="18" t="s">
        <v>32</v>
      </c>
      <c r="E65" s="18">
        <v>20</v>
      </c>
      <c r="F65" s="2">
        <v>0</v>
      </c>
      <c r="G65" s="3">
        <f t="shared" si="0"/>
        <v>0</v>
      </c>
    </row>
    <row r="66" spans="1:7" x14ac:dyDescent="0.35">
      <c r="A66" s="37">
        <v>65</v>
      </c>
      <c r="B66" s="11" t="s">
        <v>218</v>
      </c>
      <c r="C66" s="38" t="s">
        <v>159</v>
      </c>
      <c r="D66" s="18" t="s">
        <v>32</v>
      </c>
      <c r="E66" s="18">
        <v>20</v>
      </c>
      <c r="F66" s="2">
        <v>0</v>
      </c>
      <c r="G66" s="3">
        <f t="shared" ref="G66:G129" si="1">E66*F66</f>
        <v>0</v>
      </c>
    </row>
    <row r="67" spans="1:7" ht="20" x14ac:dyDescent="0.35">
      <c r="A67" s="37">
        <v>66</v>
      </c>
      <c r="B67" s="11" t="s">
        <v>219</v>
      </c>
      <c r="C67" s="38" t="s">
        <v>118</v>
      </c>
      <c r="D67" s="18" t="s">
        <v>32</v>
      </c>
      <c r="E67" s="18">
        <v>120</v>
      </c>
      <c r="F67" s="2">
        <v>0</v>
      </c>
      <c r="G67" s="3">
        <f t="shared" si="1"/>
        <v>0</v>
      </c>
    </row>
    <row r="68" spans="1:7" ht="20" x14ac:dyDescent="0.35">
      <c r="A68" s="37">
        <v>67</v>
      </c>
      <c r="B68" s="11" t="s">
        <v>220</v>
      </c>
      <c r="C68" s="38" t="s">
        <v>159</v>
      </c>
      <c r="D68" s="18" t="s">
        <v>32</v>
      </c>
      <c r="E68" s="18">
        <v>230</v>
      </c>
      <c r="F68" s="2">
        <v>0</v>
      </c>
      <c r="G68" s="3">
        <f t="shared" si="1"/>
        <v>0</v>
      </c>
    </row>
    <row r="69" spans="1:7" ht="20" x14ac:dyDescent="0.35">
      <c r="A69" s="37">
        <v>68</v>
      </c>
      <c r="B69" s="11" t="s">
        <v>221</v>
      </c>
      <c r="C69" s="38" t="s">
        <v>222</v>
      </c>
      <c r="D69" s="18" t="s">
        <v>32</v>
      </c>
      <c r="E69" s="18">
        <v>350</v>
      </c>
      <c r="F69" s="2">
        <v>0</v>
      </c>
      <c r="G69" s="3">
        <f t="shared" si="1"/>
        <v>0</v>
      </c>
    </row>
    <row r="70" spans="1:7" x14ac:dyDescent="0.35">
      <c r="A70" s="37">
        <v>69</v>
      </c>
      <c r="B70" s="11" t="s">
        <v>223</v>
      </c>
      <c r="C70" s="38" t="s">
        <v>135</v>
      </c>
      <c r="D70" s="18" t="s">
        <v>32</v>
      </c>
      <c r="E70" s="18">
        <v>2</v>
      </c>
      <c r="F70" s="2">
        <v>0</v>
      </c>
      <c r="G70" s="3">
        <f t="shared" si="1"/>
        <v>0</v>
      </c>
    </row>
    <row r="71" spans="1:7" ht="20" x14ac:dyDescent="0.35">
      <c r="A71" s="37">
        <v>70</v>
      </c>
      <c r="B71" s="11" t="s">
        <v>224</v>
      </c>
      <c r="C71" s="38" t="s">
        <v>196</v>
      </c>
      <c r="D71" s="18" t="s">
        <v>32</v>
      </c>
      <c r="E71" s="18">
        <v>100</v>
      </c>
      <c r="F71" s="2">
        <v>0</v>
      </c>
      <c r="G71" s="3">
        <f t="shared" si="1"/>
        <v>0</v>
      </c>
    </row>
    <row r="72" spans="1:7" ht="20" x14ac:dyDescent="0.35">
      <c r="A72" s="37">
        <v>71</v>
      </c>
      <c r="B72" s="11" t="s">
        <v>225</v>
      </c>
      <c r="C72" s="38" t="s">
        <v>196</v>
      </c>
      <c r="D72" s="18" t="s">
        <v>32</v>
      </c>
      <c r="E72" s="18">
        <v>100</v>
      </c>
      <c r="F72" s="2">
        <v>0</v>
      </c>
      <c r="G72" s="3">
        <f t="shared" si="1"/>
        <v>0</v>
      </c>
    </row>
    <row r="73" spans="1:7" ht="20" x14ac:dyDescent="0.35">
      <c r="A73" s="37">
        <v>72</v>
      </c>
      <c r="B73" s="11" t="s">
        <v>226</v>
      </c>
      <c r="C73" s="38" t="s">
        <v>227</v>
      </c>
      <c r="D73" s="18" t="s">
        <v>32</v>
      </c>
      <c r="E73" s="18">
        <v>10</v>
      </c>
      <c r="F73" s="2">
        <v>0</v>
      </c>
      <c r="G73" s="3">
        <f t="shared" si="1"/>
        <v>0</v>
      </c>
    </row>
    <row r="74" spans="1:7" x14ac:dyDescent="0.35">
      <c r="A74" s="37">
        <v>73</v>
      </c>
      <c r="B74" s="11" t="s">
        <v>228</v>
      </c>
      <c r="C74" s="38" t="s">
        <v>229</v>
      </c>
      <c r="D74" s="18" t="s">
        <v>32</v>
      </c>
      <c r="E74" s="18">
        <v>150</v>
      </c>
      <c r="F74" s="2">
        <v>0</v>
      </c>
      <c r="G74" s="3">
        <f t="shared" si="1"/>
        <v>0</v>
      </c>
    </row>
    <row r="75" spans="1:7" x14ac:dyDescent="0.35">
      <c r="A75" s="37">
        <v>74</v>
      </c>
      <c r="B75" s="11" t="s">
        <v>230</v>
      </c>
      <c r="C75" s="38" t="s">
        <v>196</v>
      </c>
      <c r="D75" s="18" t="s">
        <v>32</v>
      </c>
      <c r="E75" s="18">
        <v>20</v>
      </c>
      <c r="F75" s="2">
        <v>0</v>
      </c>
      <c r="G75" s="3">
        <f t="shared" si="1"/>
        <v>0</v>
      </c>
    </row>
    <row r="76" spans="1:7" ht="20" x14ac:dyDescent="0.35">
      <c r="A76" s="37">
        <v>75</v>
      </c>
      <c r="B76" s="11" t="s">
        <v>231</v>
      </c>
      <c r="C76" s="38" t="s">
        <v>232</v>
      </c>
      <c r="D76" s="18" t="s">
        <v>32</v>
      </c>
      <c r="E76" s="18">
        <v>10</v>
      </c>
      <c r="F76" s="2">
        <v>0</v>
      </c>
      <c r="G76" s="3">
        <f t="shared" si="1"/>
        <v>0</v>
      </c>
    </row>
    <row r="77" spans="1:7" ht="20" x14ac:dyDescent="0.35">
      <c r="A77" s="37">
        <v>76</v>
      </c>
      <c r="B77" s="11" t="s">
        <v>233</v>
      </c>
      <c r="C77" s="38" t="s">
        <v>170</v>
      </c>
      <c r="D77" s="18" t="s">
        <v>32</v>
      </c>
      <c r="E77" s="18">
        <v>50</v>
      </c>
      <c r="F77" s="2">
        <v>0</v>
      </c>
      <c r="G77" s="3">
        <f t="shared" si="1"/>
        <v>0</v>
      </c>
    </row>
    <row r="78" spans="1:7" ht="20" x14ac:dyDescent="0.35">
      <c r="A78" s="37">
        <v>77</v>
      </c>
      <c r="B78" s="11" t="s">
        <v>234</v>
      </c>
      <c r="C78" s="38" t="s">
        <v>170</v>
      </c>
      <c r="D78" s="18" t="s">
        <v>32</v>
      </c>
      <c r="E78" s="18">
        <v>10</v>
      </c>
      <c r="F78" s="2">
        <v>0</v>
      </c>
      <c r="G78" s="3">
        <f t="shared" si="1"/>
        <v>0</v>
      </c>
    </row>
    <row r="79" spans="1:7" x14ac:dyDescent="0.35">
      <c r="A79" s="37">
        <v>78</v>
      </c>
      <c r="B79" s="11" t="s">
        <v>375</v>
      </c>
      <c r="C79" s="39" t="s">
        <v>125</v>
      </c>
      <c r="D79" s="18" t="s">
        <v>32</v>
      </c>
      <c r="E79" s="8">
        <v>2</v>
      </c>
      <c r="F79" s="2">
        <v>0</v>
      </c>
      <c r="G79" s="3">
        <f t="shared" si="1"/>
        <v>0</v>
      </c>
    </row>
    <row r="80" spans="1:7" x14ac:dyDescent="0.35">
      <c r="A80" s="37">
        <v>79</v>
      </c>
      <c r="B80" s="11" t="s">
        <v>235</v>
      </c>
      <c r="C80" s="38" t="s">
        <v>325</v>
      </c>
      <c r="D80" s="18" t="s">
        <v>32</v>
      </c>
      <c r="E80" s="18">
        <v>25</v>
      </c>
      <c r="F80" s="2">
        <v>0</v>
      </c>
      <c r="G80" s="3">
        <f t="shared" si="1"/>
        <v>0</v>
      </c>
    </row>
    <row r="81" spans="1:7" x14ac:dyDescent="0.35">
      <c r="A81" s="37">
        <v>80</v>
      </c>
      <c r="B81" s="11" t="s">
        <v>236</v>
      </c>
      <c r="C81" s="38" t="s">
        <v>237</v>
      </c>
      <c r="D81" s="18" t="s">
        <v>32</v>
      </c>
      <c r="E81" s="18">
        <v>250</v>
      </c>
      <c r="F81" s="2">
        <v>0</v>
      </c>
      <c r="G81" s="3">
        <f t="shared" si="1"/>
        <v>0</v>
      </c>
    </row>
    <row r="82" spans="1:7" x14ac:dyDescent="0.35">
      <c r="A82" s="37">
        <v>81</v>
      </c>
      <c r="B82" s="11" t="s">
        <v>238</v>
      </c>
      <c r="C82" s="38" t="s">
        <v>237</v>
      </c>
      <c r="D82" s="18" t="s">
        <v>32</v>
      </c>
      <c r="E82" s="18">
        <v>10</v>
      </c>
      <c r="F82" s="2">
        <v>0</v>
      </c>
      <c r="G82" s="3">
        <f t="shared" si="1"/>
        <v>0</v>
      </c>
    </row>
    <row r="83" spans="1:7" x14ac:dyDescent="0.35">
      <c r="A83" s="37">
        <v>82</v>
      </c>
      <c r="B83" s="11" t="s">
        <v>239</v>
      </c>
      <c r="C83" s="38" t="s">
        <v>237</v>
      </c>
      <c r="D83" s="18" t="s">
        <v>32</v>
      </c>
      <c r="E83" s="18">
        <v>2</v>
      </c>
      <c r="F83" s="2">
        <v>0</v>
      </c>
      <c r="G83" s="3">
        <f t="shared" si="1"/>
        <v>0</v>
      </c>
    </row>
    <row r="84" spans="1:7" x14ac:dyDescent="0.35">
      <c r="A84" s="37">
        <v>83</v>
      </c>
      <c r="B84" s="11" t="s">
        <v>324</v>
      </c>
      <c r="C84" s="38" t="s">
        <v>237</v>
      </c>
      <c r="D84" s="18" t="s">
        <v>32</v>
      </c>
      <c r="E84" s="18">
        <v>10</v>
      </c>
      <c r="F84" s="2">
        <v>0</v>
      </c>
      <c r="G84" s="3">
        <f t="shared" si="1"/>
        <v>0</v>
      </c>
    </row>
    <row r="85" spans="1:7" x14ac:dyDescent="0.35">
      <c r="A85" s="37">
        <v>84</v>
      </c>
      <c r="B85" s="11" t="s">
        <v>240</v>
      </c>
      <c r="C85" s="38" t="s">
        <v>125</v>
      </c>
      <c r="D85" s="18" t="s">
        <v>32</v>
      </c>
      <c r="E85" s="18">
        <v>15</v>
      </c>
      <c r="F85" s="2">
        <v>0</v>
      </c>
      <c r="G85" s="3">
        <f t="shared" si="1"/>
        <v>0</v>
      </c>
    </row>
    <row r="86" spans="1:7" ht="20" x14ac:dyDescent="0.35">
      <c r="A86" s="37">
        <v>85</v>
      </c>
      <c r="B86" s="11" t="s">
        <v>241</v>
      </c>
      <c r="C86" s="38" t="s">
        <v>242</v>
      </c>
      <c r="D86" s="18" t="s">
        <v>32</v>
      </c>
      <c r="E86" s="18">
        <v>450</v>
      </c>
      <c r="F86" s="2">
        <v>0</v>
      </c>
      <c r="G86" s="3">
        <f t="shared" si="1"/>
        <v>0</v>
      </c>
    </row>
    <row r="87" spans="1:7" ht="20" x14ac:dyDescent="0.35">
      <c r="A87" s="37">
        <v>86</v>
      </c>
      <c r="B87" s="11" t="s">
        <v>243</v>
      </c>
      <c r="C87" s="39" t="s">
        <v>162</v>
      </c>
      <c r="D87" s="18" t="s">
        <v>32</v>
      </c>
      <c r="E87" s="8">
        <v>5</v>
      </c>
      <c r="F87" s="2">
        <v>0</v>
      </c>
      <c r="G87" s="3">
        <f t="shared" si="1"/>
        <v>0</v>
      </c>
    </row>
    <row r="88" spans="1:7" x14ac:dyDescent="0.35">
      <c r="A88" s="37">
        <v>87</v>
      </c>
      <c r="B88" s="11" t="s">
        <v>244</v>
      </c>
      <c r="C88" s="39" t="s">
        <v>125</v>
      </c>
      <c r="D88" s="18" t="s">
        <v>32</v>
      </c>
      <c r="E88" s="8">
        <v>2</v>
      </c>
      <c r="F88" s="2">
        <v>0</v>
      </c>
      <c r="G88" s="3">
        <f t="shared" si="1"/>
        <v>0</v>
      </c>
    </row>
    <row r="89" spans="1:7" x14ac:dyDescent="0.35">
      <c r="A89" s="37">
        <v>88</v>
      </c>
      <c r="B89" s="11" t="s">
        <v>361</v>
      </c>
      <c r="C89" s="38" t="s">
        <v>207</v>
      </c>
      <c r="D89" s="18" t="s">
        <v>32</v>
      </c>
      <c r="E89" s="18">
        <v>1500</v>
      </c>
      <c r="F89" s="2">
        <v>0</v>
      </c>
      <c r="G89" s="3">
        <f t="shared" si="1"/>
        <v>0</v>
      </c>
    </row>
    <row r="90" spans="1:7" x14ac:dyDescent="0.35">
      <c r="A90" s="37">
        <v>89</v>
      </c>
      <c r="B90" s="11" t="s">
        <v>245</v>
      </c>
      <c r="C90" s="38" t="s">
        <v>246</v>
      </c>
      <c r="D90" s="18" t="s">
        <v>32</v>
      </c>
      <c r="E90" s="18">
        <v>750</v>
      </c>
      <c r="F90" s="2">
        <v>0</v>
      </c>
      <c r="G90" s="3">
        <f t="shared" si="1"/>
        <v>0</v>
      </c>
    </row>
    <row r="91" spans="1:7" ht="20" x14ac:dyDescent="0.35">
      <c r="A91" s="37">
        <v>90</v>
      </c>
      <c r="B91" s="11" t="s">
        <v>247</v>
      </c>
      <c r="C91" s="41" t="s">
        <v>248</v>
      </c>
      <c r="D91" s="35" t="s">
        <v>32</v>
      </c>
      <c r="E91" s="35">
        <v>10</v>
      </c>
      <c r="F91" s="2">
        <v>0</v>
      </c>
      <c r="G91" s="3">
        <f t="shared" si="1"/>
        <v>0</v>
      </c>
    </row>
    <row r="92" spans="1:7" x14ac:dyDescent="0.35">
      <c r="A92" s="37">
        <v>91</v>
      </c>
      <c r="B92" s="11" t="s">
        <v>249</v>
      </c>
      <c r="C92" s="38" t="s">
        <v>248</v>
      </c>
      <c r="D92" s="18" t="s">
        <v>32</v>
      </c>
      <c r="E92" s="18">
        <v>5</v>
      </c>
      <c r="F92" s="2">
        <v>0</v>
      </c>
      <c r="G92" s="3">
        <f t="shared" si="1"/>
        <v>0</v>
      </c>
    </row>
    <row r="93" spans="1:7" ht="20" x14ac:dyDescent="0.35">
      <c r="A93" s="37">
        <v>92</v>
      </c>
      <c r="B93" s="11" t="s">
        <v>250</v>
      </c>
      <c r="C93" s="38" t="s">
        <v>145</v>
      </c>
      <c r="D93" s="18" t="s">
        <v>32</v>
      </c>
      <c r="E93" s="18">
        <v>50</v>
      </c>
      <c r="F93" s="2">
        <v>0</v>
      </c>
      <c r="G93" s="3">
        <f t="shared" si="1"/>
        <v>0</v>
      </c>
    </row>
    <row r="94" spans="1:7" ht="20" x14ac:dyDescent="0.35">
      <c r="A94" s="37">
        <v>93</v>
      </c>
      <c r="B94" s="11" t="s">
        <v>251</v>
      </c>
      <c r="C94" s="38" t="s">
        <v>252</v>
      </c>
      <c r="D94" s="18" t="s">
        <v>32</v>
      </c>
      <c r="E94" s="18">
        <v>100</v>
      </c>
      <c r="F94" s="2">
        <v>0</v>
      </c>
      <c r="G94" s="3">
        <f t="shared" si="1"/>
        <v>0</v>
      </c>
    </row>
    <row r="95" spans="1:7" ht="20" x14ac:dyDescent="0.35">
      <c r="A95" s="37">
        <v>94</v>
      </c>
      <c r="B95" s="11" t="s">
        <v>253</v>
      </c>
      <c r="C95" s="38" t="s">
        <v>248</v>
      </c>
      <c r="D95" s="18" t="s">
        <v>32</v>
      </c>
      <c r="E95" s="18">
        <v>100</v>
      </c>
      <c r="F95" s="2">
        <v>0</v>
      </c>
      <c r="G95" s="3">
        <f t="shared" si="1"/>
        <v>0</v>
      </c>
    </row>
    <row r="96" spans="1:7" x14ac:dyDescent="0.35">
      <c r="A96" s="37">
        <v>95</v>
      </c>
      <c r="B96" s="11" t="s">
        <v>254</v>
      </c>
      <c r="C96" s="38" t="s">
        <v>242</v>
      </c>
      <c r="D96" s="18" t="s">
        <v>32</v>
      </c>
      <c r="E96" s="18">
        <v>15</v>
      </c>
      <c r="F96" s="2">
        <v>0</v>
      </c>
      <c r="G96" s="3">
        <f t="shared" si="1"/>
        <v>0</v>
      </c>
    </row>
    <row r="97" spans="1:7" x14ac:dyDescent="0.35">
      <c r="A97" s="37">
        <v>96</v>
      </c>
      <c r="B97" s="11" t="s">
        <v>255</v>
      </c>
      <c r="C97" s="38" t="s">
        <v>135</v>
      </c>
      <c r="D97" s="18" t="s">
        <v>32</v>
      </c>
      <c r="E97" s="18">
        <v>10</v>
      </c>
      <c r="F97" s="2">
        <v>0</v>
      </c>
      <c r="G97" s="3">
        <f t="shared" si="1"/>
        <v>0</v>
      </c>
    </row>
    <row r="98" spans="1:7" x14ac:dyDescent="0.35">
      <c r="A98" s="37">
        <v>97</v>
      </c>
      <c r="B98" s="11" t="s">
        <v>256</v>
      </c>
      <c r="C98" s="38" t="s">
        <v>257</v>
      </c>
      <c r="D98" s="18" t="s">
        <v>32</v>
      </c>
      <c r="E98" s="18">
        <v>5</v>
      </c>
      <c r="F98" s="2">
        <v>0</v>
      </c>
      <c r="G98" s="3">
        <f t="shared" si="1"/>
        <v>0</v>
      </c>
    </row>
    <row r="99" spans="1:7" x14ac:dyDescent="0.35">
      <c r="A99" s="37">
        <v>98</v>
      </c>
      <c r="B99" s="11" t="s">
        <v>258</v>
      </c>
      <c r="C99" s="38" t="s">
        <v>259</v>
      </c>
      <c r="D99" s="18" t="s">
        <v>32</v>
      </c>
      <c r="E99" s="18">
        <v>5</v>
      </c>
      <c r="F99" s="2">
        <v>0</v>
      </c>
      <c r="G99" s="3">
        <f t="shared" si="1"/>
        <v>0</v>
      </c>
    </row>
    <row r="100" spans="1:7" ht="20" x14ac:dyDescent="0.35">
      <c r="A100" s="37">
        <v>99</v>
      </c>
      <c r="B100" s="11" t="s">
        <v>404</v>
      </c>
      <c r="C100" s="38" t="s">
        <v>260</v>
      </c>
      <c r="D100" s="18" t="s">
        <v>32</v>
      </c>
      <c r="E100" s="18">
        <v>420</v>
      </c>
      <c r="F100" s="2">
        <v>0</v>
      </c>
      <c r="G100" s="3">
        <f t="shared" si="1"/>
        <v>0</v>
      </c>
    </row>
    <row r="101" spans="1:7" x14ac:dyDescent="0.35">
      <c r="A101" s="37">
        <v>100</v>
      </c>
      <c r="B101" s="11" t="s">
        <v>261</v>
      </c>
      <c r="C101" s="38" t="s">
        <v>154</v>
      </c>
      <c r="D101" s="18" t="s">
        <v>32</v>
      </c>
      <c r="E101" s="18">
        <v>50</v>
      </c>
      <c r="F101" s="2">
        <v>0</v>
      </c>
      <c r="G101" s="3">
        <f t="shared" si="1"/>
        <v>0</v>
      </c>
    </row>
    <row r="102" spans="1:7" x14ac:dyDescent="0.35">
      <c r="A102" s="37">
        <v>101</v>
      </c>
      <c r="B102" s="11" t="s">
        <v>262</v>
      </c>
      <c r="C102" s="38" t="s">
        <v>263</v>
      </c>
      <c r="D102" s="18" t="s">
        <v>32</v>
      </c>
      <c r="E102" s="18">
        <v>200</v>
      </c>
      <c r="F102" s="2">
        <v>0</v>
      </c>
      <c r="G102" s="3">
        <f t="shared" si="1"/>
        <v>0</v>
      </c>
    </row>
    <row r="103" spans="1:7" x14ac:dyDescent="0.35">
      <c r="A103" s="37">
        <v>102</v>
      </c>
      <c r="B103" s="11" t="s">
        <v>264</v>
      </c>
      <c r="C103" s="38" t="s">
        <v>265</v>
      </c>
      <c r="D103" s="18" t="s">
        <v>32</v>
      </c>
      <c r="E103" s="18">
        <v>200</v>
      </c>
      <c r="F103" s="2">
        <v>0</v>
      </c>
      <c r="G103" s="3">
        <f t="shared" si="1"/>
        <v>0</v>
      </c>
    </row>
    <row r="104" spans="1:7" x14ac:dyDescent="0.35">
      <c r="A104" s="37">
        <v>103</v>
      </c>
      <c r="B104" s="11" t="s">
        <v>383</v>
      </c>
      <c r="C104" s="38" t="s">
        <v>118</v>
      </c>
      <c r="D104" s="18" t="s">
        <v>32</v>
      </c>
      <c r="E104" s="18">
        <v>300</v>
      </c>
      <c r="F104" s="2">
        <v>0</v>
      </c>
      <c r="G104" s="3">
        <f t="shared" si="1"/>
        <v>0</v>
      </c>
    </row>
    <row r="105" spans="1:7" x14ac:dyDescent="0.35">
      <c r="A105" s="37">
        <v>104</v>
      </c>
      <c r="B105" s="11" t="s">
        <v>266</v>
      </c>
      <c r="C105" s="38" t="s">
        <v>248</v>
      </c>
      <c r="D105" s="18" t="s">
        <v>32</v>
      </c>
      <c r="E105" s="18">
        <v>20</v>
      </c>
      <c r="F105" s="2">
        <v>0</v>
      </c>
      <c r="G105" s="3">
        <f t="shared" si="1"/>
        <v>0</v>
      </c>
    </row>
    <row r="106" spans="1:7" x14ac:dyDescent="0.35">
      <c r="A106" s="37">
        <v>105</v>
      </c>
      <c r="B106" s="11" t="s">
        <v>267</v>
      </c>
      <c r="C106" s="38" t="s">
        <v>248</v>
      </c>
      <c r="D106" s="18" t="s">
        <v>32</v>
      </c>
      <c r="E106" s="18">
        <v>10</v>
      </c>
      <c r="F106" s="2">
        <v>0</v>
      </c>
      <c r="G106" s="3">
        <f t="shared" si="1"/>
        <v>0</v>
      </c>
    </row>
    <row r="107" spans="1:7" x14ac:dyDescent="0.35">
      <c r="A107" s="37">
        <v>106</v>
      </c>
      <c r="B107" s="11" t="s">
        <v>268</v>
      </c>
      <c r="C107" s="38" t="s">
        <v>248</v>
      </c>
      <c r="D107" s="18" t="s">
        <v>32</v>
      </c>
      <c r="E107" s="18">
        <v>10</v>
      </c>
      <c r="F107" s="2">
        <v>0</v>
      </c>
      <c r="G107" s="3">
        <f t="shared" si="1"/>
        <v>0</v>
      </c>
    </row>
    <row r="108" spans="1:7" ht="20" x14ac:dyDescent="0.35">
      <c r="A108" s="37">
        <v>107</v>
      </c>
      <c r="B108" s="11" t="s">
        <v>269</v>
      </c>
      <c r="C108" s="38" t="s">
        <v>207</v>
      </c>
      <c r="D108" s="18" t="s">
        <v>32</v>
      </c>
      <c r="E108" s="18">
        <v>1200</v>
      </c>
      <c r="F108" s="2">
        <v>0</v>
      </c>
      <c r="G108" s="3">
        <f t="shared" si="1"/>
        <v>0</v>
      </c>
    </row>
    <row r="109" spans="1:7" x14ac:dyDescent="0.35">
      <c r="A109" s="37">
        <v>108</v>
      </c>
      <c r="B109" s="11" t="s">
        <v>270</v>
      </c>
      <c r="C109" s="38" t="s">
        <v>159</v>
      </c>
      <c r="D109" s="18" t="s">
        <v>32</v>
      </c>
      <c r="E109" s="18">
        <v>120</v>
      </c>
      <c r="F109" s="2">
        <v>0</v>
      </c>
      <c r="G109" s="3">
        <f t="shared" si="1"/>
        <v>0</v>
      </c>
    </row>
    <row r="110" spans="1:7" x14ac:dyDescent="0.35">
      <c r="A110" s="37">
        <v>109</v>
      </c>
      <c r="B110" s="11" t="s">
        <v>271</v>
      </c>
      <c r="C110" s="38" t="s">
        <v>179</v>
      </c>
      <c r="D110" s="18" t="s">
        <v>32</v>
      </c>
      <c r="E110" s="18">
        <v>40</v>
      </c>
      <c r="F110" s="2">
        <v>0</v>
      </c>
      <c r="G110" s="3">
        <f t="shared" si="1"/>
        <v>0</v>
      </c>
    </row>
    <row r="111" spans="1:7" x14ac:dyDescent="0.35">
      <c r="A111" s="37">
        <v>110</v>
      </c>
      <c r="B111" s="11" t="s">
        <v>272</v>
      </c>
      <c r="C111" s="38" t="s">
        <v>273</v>
      </c>
      <c r="D111" s="18" t="s">
        <v>32</v>
      </c>
      <c r="E111" s="18">
        <v>20</v>
      </c>
      <c r="F111" s="2">
        <v>0</v>
      </c>
      <c r="G111" s="3">
        <f t="shared" si="1"/>
        <v>0</v>
      </c>
    </row>
    <row r="112" spans="1:7" x14ac:dyDescent="0.35">
      <c r="A112" s="37">
        <v>111</v>
      </c>
      <c r="B112" s="11" t="s">
        <v>274</v>
      </c>
      <c r="C112" s="38" t="s">
        <v>273</v>
      </c>
      <c r="D112" s="18" t="s">
        <v>32</v>
      </c>
      <c r="E112" s="18">
        <v>20</v>
      </c>
      <c r="F112" s="2">
        <v>0</v>
      </c>
      <c r="G112" s="3">
        <f t="shared" si="1"/>
        <v>0</v>
      </c>
    </row>
    <row r="113" spans="1:7" x14ac:dyDescent="0.35">
      <c r="A113" s="37">
        <v>112</v>
      </c>
      <c r="B113" s="11" t="s">
        <v>405</v>
      </c>
      <c r="C113" s="38" t="s">
        <v>275</v>
      </c>
      <c r="D113" s="18" t="s">
        <v>32</v>
      </c>
      <c r="E113" s="18">
        <v>250</v>
      </c>
      <c r="F113" s="2">
        <v>0</v>
      </c>
      <c r="G113" s="3">
        <f t="shared" si="1"/>
        <v>0</v>
      </c>
    </row>
    <row r="114" spans="1:7" x14ac:dyDescent="0.35">
      <c r="A114" s="37">
        <v>113</v>
      </c>
      <c r="B114" s="11" t="s">
        <v>276</v>
      </c>
      <c r="C114" s="38" t="s">
        <v>277</v>
      </c>
      <c r="D114" s="18" t="s">
        <v>32</v>
      </c>
      <c r="E114" s="18">
        <v>25</v>
      </c>
      <c r="F114" s="2">
        <v>0</v>
      </c>
      <c r="G114" s="3">
        <f t="shared" si="1"/>
        <v>0</v>
      </c>
    </row>
    <row r="115" spans="1:7" x14ac:dyDescent="0.35">
      <c r="A115" s="37">
        <v>114</v>
      </c>
      <c r="B115" s="11" t="s">
        <v>384</v>
      </c>
      <c r="C115" s="38" t="s">
        <v>370</v>
      </c>
      <c r="D115" s="18" t="s">
        <v>32</v>
      </c>
      <c r="E115" s="18">
        <v>5</v>
      </c>
      <c r="F115" s="2">
        <v>0</v>
      </c>
      <c r="G115" s="3">
        <f t="shared" si="1"/>
        <v>0</v>
      </c>
    </row>
    <row r="116" spans="1:7" x14ac:dyDescent="0.35">
      <c r="A116" s="37">
        <v>115</v>
      </c>
      <c r="B116" s="11" t="s">
        <v>278</v>
      </c>
      <c r="C116" s="38" t="s">
        <v>279</v>
      </c>
      <c r="D116" s="18" t="s">
        <v>32</v>
      </c>
      <c r="E116" s="18">
        <v>5</v>
      </c>
      <c r="F116" s="2">
        <v>0</v>
      </c>
      <c r="G116" s="3">
        <f t="shared" si="1"/>
        <v>0</v>
      </c>
    </row>
    <row r="117" spans="1:7" x14ac:dyDescent="0.35">
      <c r="A117" s="37">
        <v>116</v>
      </c>
      <c r="B117" s="11" t="s">
        <v>280</v>
      </c>
      <c r="C117" s="38" t="s">
        <v>281</v>
      </c>
      <c r="D117" s="18" t="s">
        <v>32</v>
      </c>
      <c r="E117" s="18">
        <v>25</v>
      </c>
      <c r="F117" s="2">
        <v>0</v>
      </c>
      <c r="G117" s="3">
        <f t="shared" si="1"/>
        <v>0</v>
      </c>
    </row>
    <row r="118" spans="1:7" x14ac:dyDescent="0.35">
      <c r="A118" s="37">
        <v>117</v>
      </c>
      <c r="B118" s="11" t="s">
        <v>282</v>
      </c>
      <c r="C118" s="38" t="s">
        <v>283</v>
      </c>
      <c r="D118" s="18" t="s">
        <v>32</v>
      </c>
      <c r="E118" s="18">
        <v>200</v>
      </c>
      <c r="F118" s="2">
        <v>0</v>
      </c>
      <c r="G118" s="3">
        <f t="shared" si="1"/>
        <v>0</v>
      </c>
    </row>
    <row r="119" spans="1:7" x14ac:dyDescent="0.35">
      <c r="A119" s="37">
        <v>118</v>
      </c>
      <c r="B119" s="11" t="s">
        <v>368</v>
      </c>
      <c r="C119" s="38" t="s">
        <v>284</v>
      </c>
      <c r="D119" s="18" t="s">
        <v>32</v>
      </c>
      <c r="E119" s="18">
        <v>100</v>
      </c>
      <c r="F119" s="2">
        <v>0</v>
      </c>
      <c r="G119" s="3">
        <f t="shared" si="1"/>
        <v>0</v>
      </c>
    </row>
    <row r="120" spans="1:7" x14ac:dyDescent="0.35">
      <c r="A120" s="37">
        <v>119</v>
      </c>
      <c r="B120" s="11" t="s">
        <v>285</v>
      </c>
      <c r="C120" s="38" t="s">
        <v>152</v>
      </c>
      <c r="D120" s="18" t="s">
        <v>32</v>
      </c>
      <c r="E120" s="18">
        <v>15</v>
      </c>
      <c r="F120" s="2">
        <v>0</v>
      </c>
      <c r="G120" s="3">
        <f t="shared" si="1"/>
        <v>0</v>
      </c>
    </row>
    <row r="121" spans="1:7" x14ac:dyDescent="0.35">
      <c r="A121" s="37">
        <v>120</v>
      </c>
      <c r="B121" s="11" t="s">
        <v>285</v>
      </c>
      <c r="C121" s="38" t="s">
        <v>159</v>
      </c>
      <c r="D121" s="18" t="s">
        <v>32</v>
      </c>
      <c r="E121" s="18">
        <v>15</v>
      </c>
      <c r="F121" s="2">
        <v>0</v>
      </c>
      <c r="G121" s="3">
        <f t="shared" si="1"/>
        <v>0</v>
      </c>
    </row>
    <row r="122" spans="1:7" x14ac:dyDescent="0.35">
      <c r="A122" s="37">
        <v>121</v>
      </c>
      <c r="B122" s="11" t="s">
        <v>286</v>
      </c>
      <c r="C122" s="38" t="s">
        <v>152</v>
      </c>
      <c r="D122" s="18" t="s">
        <v>32</v>
      </c>
      <c r="E122" s="18">
        <v>50</v>
      </c>
      <c r="F122" s="2">
        <v>0</v>
      </c>
      <c r="G122" s="3">
        <f t="shared" si="1"/>
        <v>0</v>
      </c>
    </row>
    <row r="123" spans="1:7" x14ac:dyDescent="0.35">
      <c r="A123" s="37">
        <v>122</v>
      </c>
      <c r="B123" s="11" t="s">
        <v>287</v>
      </c>
      <c r="C123" s="38" t="s">
        <v>288</v>
      </c>
      <c r="D123" s="18" t="s">
        <v>32</v>
      </c>
      <c r="E123" s="18">
        <v>50</v>
      </c>
      <c r="F123" s="2">
        <v>0</v>
      </c>
      <c r="G123" s="3">
        <f t="shared" si="1"/>
        <v>0</v>
      </c>
    </row>
    <row r="124" spans="1:7" x14ac:dyDescent="0.35">
      <c r="A124" s="37">
        <v>123</v>
      </c>
      <c r="B124" s="11" t="s">
        <v>406</v>
      </c>
      <c r="C124" s="38" t="s">
        <v>344</v>
      </c>
      <c r="D124" s="18" t="s">
        <v>32</v>
      </c>
      <c r="E124" s="18">
        <v>10</v>
      </c>
      <c r="F124" s="2">
        <v>0</v>
      </c>
      <c r="G124" s="3">
        <f t="shared" si="1"/>
        <v>0</v>
      </c>
    </row>
    <row r="125" spans="1:7" x14ac:dyDescent="0.35">
      <c r="A125" s="37">
        <v>124</v>
      </c>
      <c r="B125" s="11" t="s">
        <v>407</v>
      </c>
      <c r="C125" s="38" t="s">
        <v>346</v>
      </c>
      <c r="D125" s="18" t="s">
        <v>32</v>
      </c>
      <c r="E125" s="18">
        <v>200</v>
      </c>
      <c r="F125" s="2">
        <v>0</v>
      </c>
      <c r="G125" s="3">
        <f t="shared" si="1"/>
        <v>0</v>
      </c>
    </row>
    <row r="126" spans="1:7" x14ac:dyDescent="0.35">
      <c r="A126" s="37">
        <v>125</v>
      </c>
      <c r="B126" s="34" t="s">
        <v>355</v>
      </c>
      <c r="C126" s="38" t="s">
        <v>348</v>
      </c>
      <c r="D126" s="18" t="s">
        <v>32</v>
      </c>
      <c r="E126" s="18">
        <v>100</v>
      </c>
      <c r="F126" s="2">
        <v>0</v>
      </c>
      <c r="G126" s="3">
        <f t="shared" si="1"/>
        <v>0</v>
      </c>
    </row>
    <row r="127" spans="1:7" x14ac:dyDescent="0.35">
      <c r="A127" s="37">
        <v>126</v>
      </c>
      <c r="B127" s="11" t="s">
        <v>349</v>
      </c>
      <c r="C127" s="38" t="s">
        <v>350</v>
      </c>
      <c r="D127" s="18" t="s">
        <v>32</v>
      </c>
      <c r="E127" s="18">
        <v>10</v>
      </c>
      <c r="F127" s="2">
        <v>0</v>
      </c>
      <c r="G127" s="3">
        <f t="shared" si="1"/>
        <v>0</v>
      </c>
    </row>
    <row r="128" spans="1:7" x14ac:dyDescent="0.35">
      <c r="A128" s="37">
        <v>127</v>
      </c>
      <c r="B128" s="11" t="s">
        <v>351</v>
      </c>
      <c r="C128" s="38" t="s">
        <v>352</v>
      </c>
      <c r="D128" s="18" t="s">
        <v>353</v>
      </c>
      <c r="E128" s="18">
        <v>5</v>
      </c>
      <c r="F128" s="2">
        <v>0</v>
      </c>
      <c r="G128" s="3">
        <f t="shared" si="1"/>
        <v>0</v>
      </c>
    </row>
    <row r="129" spans="1:7" x14ac:dyDescent="0.35">
      <c r="A129" s="37">
        <v>128</v>
      </c>
      <c r="B129" s="34" t="s">
        <v>388</v>
      </c>
      <c r="C129" s="38" t="s">
        <v>358</v>
      </c>
      <c r="D129" s="18" t="s">
        <v>359</v>
      </c>
      <c r="E129" s="18">
        <v>10</v>
      </c>
      <c r="F129" s="2">
        <v>0</v>
      </c>
      <c r="G129" s="3">
        <f t="shared" si="1"/>
        <v>0</v>
      </c>
    </row>
    <row r="130" spans="1:7" x14ac:dyDescent="0.35">
      <c r="A130" s="37">
        <v>129</v>
      </c>
      <c r="B130" s="34" t="s">
        <v>408</v>
      </c>
      <c r="C130" s="38" t="s">
        <v>345</v>
      </c>
      <c r="D130" s="18" t="s">
        <v>359</v>
      </c>
      <c r="E130" s="18">
        <v>10</v>
      </c>
      <c r="F130" s="2">
        <v>0</v>
      </c>
      <c r="G130" s="3">
        <f t="shared" ref="G130:G145" si="2">E130*F130</f>
        <v>0</v>
      </c>
    </row>
    <row r="131" spans="1:7" x14ac:dyDescent="0.35">
      <c r="A131" s="37">
        <v>130</v>
      </c>
      <c r="B131" s="34" t="s">
        <v>389</v>
      </c>
      <c r="C131" s="38" t="s">
        <v>344</v>
      </c>
      <c r="D131" s="18" t="s">
        <v>360</v>
      </c>
      <c r="E131" s="18">
        <v>10</v>
      </c>
      <c r="F131" s="2">
        <v>0</v>
      </c>
      <c r="G131" s="3">
        <f t="shared" si="2"/>
        <v>0</v>
      </c>
    </row>
    <row r="132" spans="1:7" x14ac:dyDescent="0.35">
      <c r="A132" s="37">
        <v>131</v>
      </c>
      <c r="B132" s="34" t="s">
        <v>390</v>
      </c>
      <c r="C132" s="38" t="s">
        <v>345</v>
      </c>
      <c r="D132" s="18" t="s">
        <v>360</v>
      </c>
      <c r="E132" s="18">
        <v>10</v>
      </c>
      <c r="F132" s="2">
        <v>0</v>
      </c>
      <c r="G132" s="3">
        <f t="shared" si="2"/>
        <v>0</v>
      </c>
    </row>
    <row r="133" spans="1:7" x14ac:dyDescent="0.35">
      <c r="A133" s="37">
        <v>132</v>
      </c>
      <c r="B133" s="34" t="s">
        <v>391</v>
      </c>
      <c r="C133" s="38" t="s">
        <v>344</v>
      </c>
      <c r="D133" s="18" t="s">
        <v>360</v>
      </c>
      <c r="E133" s="18">
        <v>10</v>
      </c>
      <c r="F133" s="2">
        <v>0</v>
      </c>
      <c r="G133" s="3">
        <f t="shared" si="2"/>
        <v>0</v>
      </c>
    </row>
    <row r="134" spans="1:7" ht="20" x14ac:dyDescent="0.35">
      <c r="A134" s="37">
        <v>133</v>
      </c>
      <c r="B134" s="11" t="s">
        <v>362</v>
      </c>
      <c r="C134" s="38" t="s">
        <v>363</v>
      </c>
      <c r="D134" s="18" t="s">
        <v>353</v>
      </c>
      <c r="E134" s="18">
        <v>10</v>
      </c>
      <c r="F134" s="2">
        <v>0</v>
      </c>
      <c r="G134" s="3">
        <f t="shared" si="2"/>
        <v>0</v>
      </c>
    </row>
    <row r="135" spans="1:7" x14ac:dyDescent="0.35">
      <c r="A135" s="37">
        <v>134</v>
      </c>
      <c r="B135" s="11" t="s">
        <v>223</v>
      </c>
      <c r="C135" s="38">
        <v>500</v>
      </c>
      <c r="D135" s="18" t="s">
        <v>353</v>
      </c>
      <c r="E135" s="18">
        <v>5</v>
      </c>
      <c r="F135" s="2">
        <v>0</v>
      </c>
      <c r="G135" s="3">
        <f t="shared" si="2"/>
        <v>0</v>
      </c>
    </row>
    <row r="136" spans="1:7" x14ac:dyDescent="0.35">
      <c r="A136" s="37">
        <v>135</v>
      </c>
      <c r="B136" s="11" t="s">
        <v>409</v>
      </c>
      <c r="C136" s="38" t="s">
        <v>366</v>
      </c>
      <c r="D136" s="18" t="s">
        <v>353</v>
      </c>
      <c r="E136" s="18">
        <v>10</v>
      </c>
      <c r="F136" s="2">
        <v>0</v>
      </c>
      <c r="G136" s="3">
        <f t="shared" si="2"/>
        <v>0</v>
      </c>
    </row>
    <row r="137" spans="1:7" x14ac:dyDescent="0.35">
      <c r="A137" s="37">
        <v>136</v>
      </c>
      <c r="B137" s="11" t="s">
        <v>410</v>
      </c>
      <c r="C137" s="38" t="s">
        <v>370</v>
      </c>
      <c r="D137" s="18" t="s">
        <v>364</v>
      </c>
      <c r="E137" s="18">
        <v>50</v>
      </c>
      <c r="F137" s="2">
        <v>0</v>
      </c>
      <c r="G137" s="3">
        <f t="shared" si="2"/>
        <v>0</v>
      </c>
    </row>
    <row r="138" spans="1:7" x14ac:dyDescent="0.35">
      <c r="A138" s="37">
        <v>137</v>
      </c>
      <c r="B138" s="36" t="s">
        <v>392</v>
      </c>
      <c r="C138" s="38" t="s">
        <v>129</v>
      </c>
      <c r="D138" s="18" t="s">
        <v>353</v>
      </c>
      <c r="E138" s="18">
        <v>120</v>
      </c>
      <c r="F138" s="2">
        <v>0</v>
      </c>
      <c r="G138" s="3">
        <f t="shared" si="2"/>
        <v>0</v>
      </c>
    </row>
    <row r="139" spans="1:7" x14ac:dyDescent="0.35">
      <c r="A139" s="37">
        <v>138</v>
      </c>
      <c r="B139" s="36" t="s">
        <v>393</v>
      </c>
      <c r="C139" s="38" t="s">
        <v>129</v>
      </c>
      <c r="D139" s="18" t="s">
        <v>353</v>
      </c>
      <c r="E139" s="18">
        <v>120</v>
      </c>
      <c r="F139" s="2">
        <v>0</v>
      </c>
      <c r="G139" s="3">
        <f t="shared" si="2"/>
        <v>0</v>
      </c>
    </row>
    <row r="140" spans="1:7" x14ac:dyDescent="0.35">
      <c r="A140" s="37">
        <v>139</v>
      </c>
      <c r="B140" s="36" t="s">
        <v>394</v>
      </c>
      <c r="C140" s="38" t="s">
        <v>129</v>
      </c>
      <c r="D140" s="18" t="s">
        <v>353</v>
      </c>
      <c r="E140" s="18">
        <v>60</v>
      </c>
      <c r="F140" s="2">
        <v>0</v>
      </c>
      <c r="G140" s="3">
        <f t="shared" si="2"/>
        <v>0</v>
      </c>
    </row>
    <row r="141" spans="1:7" x14ac:dyDescent="0.35">
      <c r="A141" s="37">
        <v>140</v>
      </c>
      <c r="B141" s="36" t="s">
        <v>395</v>
      </c>
      <c r="C141" s="38" t="s">
        <v>129</v>
      </c>
      <c r="D141" s="18" t="s">
        <v>353</v>
      </c>
      <c r="E141" s="18">
        <v>60</v>
      </c>
      <c r="F141" s="2">
        <v>0</v>
      </c>
      <c r="G141" s="3">
        <f t="shared" si="2"/>
        <v>0</v>
      </c>
    </row>
    <row r="142" spans="1:7" x14ac:dyDescent="0.35">
      <c r="A142" s="37">
        <v>141</v>
      </c>
      <c r="B142" s="36" t="s">
        <v>396</v>
      </c>
      <c r="C142" s="18" t="s">
        <v>129</v>
      </c>
      <c r="D142" s="18" t="s">
        <v>353</v>
      </c>
      <c r="E142" s="18">
        <v>60</v>
      </c>
      <c r="F142" s="2">
        <v>0</v>
      </c>
      <c r="G142" s="3">
        <f t="shared" si="2"/>
        <v>0</v>
      </c>
    </row>
    <row r="143" spans="1:7" x14ac:dyDescent="0.35">
      <c r="A143" s="37">
        <v>142</v>
      </c>
      <c r="B143" s="34" t="s">
        <v>411</v>
      </c>
      <c r="C143" s="18" t="s">
        <v>385</v>
      </c>
      <c r="D143" s="18" t="s">
        <v>353</v>
      </c>
      <c r="E143" s="18">
        <v>200</v>
      </c>
      <c r="F143" s="2">
        <v>0</v>
      </c>
      <c r="G143" s="3">
        <f t="shared" si="2"/>
        <v>0</v>
      </c>
    </row>
    <row r="144" spans="1:7" x14ac:dyDescent="0.35">
      <c r="A144" s="37">
        <v>143</v>
      </c>
      <c r="B144" s="36" t="s">
        <v>412</v>
      </c>
      <c r="C144" s="18" t="s">
        <v>381</v>
      </c>
      <c r="D144" s="18" t="s">
        <v>353</v>
      </c>
      <c r="E144" s="18">
        <v>155</v>
      </c>
      <c r="F144" s="2">
        <v>0</v>
      </c>
      <c r="G144" s="3">
        <f t="shared" si="2"/>
        <v>0</v>
      </c>
    </row>
    <row r="145" spans="1:7" x14ac:dyDescent="0.35">
      <c r="A145" s="37">
        <v>144</v>
      </c>
      <c r="B145" s="11" t="s">
        <v>413</v>
      </c>
      <c r="C145" s="18" t="s">
        <v>345</v>
      </c>
      <c r="D145" s="18" t="s">
        <v>32</v>
      </c>
      <c r="E145" s="18">
        <v>250</v>
      </c>
      <c r="F145" s="2">
        <v>0</v>
      </c>
      <c r="G145" s="3">
        <f t="shared" si="2"/>
        <v>0</v>
      </c>
    </row>
    <row r="146" spans="1:7" x14ac:dyDescent="0.35">
      <c r="A146" s="46" t="s">
        <v>329</v>
      </c>
      <c r="B146" s="47"/>
      <c r="C146" s="46"/>
      <c r="D146" s="46"/>
      <c r="E146" s="46"/>
      <c r="F146" s="46"/>
      <c r="G146" s="20">
        <f>SUM(G2:G145)</f>
        <v>0</v>
      </c>
    </row>
  </sheetData>
  <sheetProtection algorithmName="SHA-512" hashValue="uivu2aekSG1YKVU+Jy38HgQ8T+C+5gpkb1Z6axYTZlPdsErKKCwYBF5h/HeNMQGoqBds21D9HlSogfl7kBIJWA==" saltValue="UigyOnA1HShArOxH98buNQ==" spinCount="100000" sheet="1" objects="1" scenarios="1"/>
  <mergeCells count="1">
    <mergeCell ref="A146:F14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workbookViewId="0">
      <selection activeCell="F17" sqref="F17"/>
    </sheetView>
  </sheetViews>
  <sheetFormatPr defaultRowHeight="14.5" x14ac:dyDescent="0.35"/>
  <cols>
    <col min="1" max="1" width="4" customWidth="1"/>
    <col min="2" max="2" width="109.54296875" customWidth="1"/>
    <col min="4" max="4" width="6.54296875" customWidth="1"/>
    <col min="5" max="5" width="6.81640625" customWidth="1"/>
    <col min="6" max="6" width="17.26953125" customWidth="1"/>
  </cols>
  <sheetData>
    <row r="1" spans="1:7" ht="28.5" customHeight="1" x14ac:dyDescent="0.35">
      <c r="A1" s="16" t="s">
        <v>0</v>
      </c>
      <c r="B1" s="17" t="s">
        <v>1</v>
      </c>
      <c r="C1" s="16" t="s">
        <v>146</v>
      </c>
      <c r="D1" s="17" t="s">
        <v>2</v>
      </c>
      <c r="E1" s="17" t="s">
        <v>114</v>
      </c>
      <c r="F1" s="1" t="s">
        <v>30</v>
      </c>
      <c r="G1" s="1" t="s">
        <v>31</v>
      </c>
    </row>
    <row r="2" spans="1:7" x14ac:dyDescent="0.35">
      <c r="A2" s="10">
        <v>1</v>
      </c>
      <c r="B2" s="11" t="s">
        <v>289</v>
      </c>
      <c r="C2" s="18" t="s">
        <v>290</v>
      </c>
      <c r="D2" s="18" t="s">
        <v>32</v>
      </c>
      <c r="E2" s="18">
        <v>156</v>
      </c>
      <c r="F2" s="2">
        <v>0</v>
      </c>
      <c r="G2" s="3">
        <f t="shared" ref="G2:G20" si="0">E2*F2</f>
        <v>0</v>
      </c>
    </row>
    <row r="3" spans="1:7" ht="20" x14ac:dyDescent="0.35">
      <c r="A3" s="10">
        <v>2</v>
      </c>
      <c r="B3" s="11" t="s">
        <v>291</v>
      </c>
      <c r="C3" s="18" t="s">
        <v>290</v>
      </c>
      <c r="D3" s="18" t="s">
        <v>32</v>
      </c>
      <c r="E3" s="18">
        <v>90</v>
      </c>
      <c r="F3" s="2">
        <v>0</v>
      </c>
      <c r="G3" s="3">
        <f t="shared" si="0"/>
        <v>0</v>
      </c>
    </row>
    <row r="4" spans="1:7" x14ac:dyDescent="0.35">
      <c r="A4" s="10">
        <v>3</v>
      </c>
      <c r="B4" s="11" t="s">
        <v>300</v>
      </c>
      <c r="C4" s="18" t="s">
        <v>290</v>
      </c>
      <c r="D4" s="18" t="s">
        <v>32</v>
      </c>
      <c r="E4" s="18">
        <v>5</v>
      </c>
      <c r="F4" s="2">
        <v>0</v>
      </c>
      <c r="G4" s="3">
        <f t="shared" si="0"/>
        <v>0</v>
      </c>
    </row>
    <row r="5" spans="1:7" x14ac:dyDescent="0.35">
      <c r="A5" s="10">
        <v>4</v>
      </c>
      <c r="B5" s="11" t="s">
        <v>301</v>
      </c>
      <c r="C5" s="18" t="s">
        <v>290</v>
      </c>
      <c r="D5" s="18" t="s">
        <v>32</v>
      </c>
      <c r="E5" s="18">
        <v>5</v>
      </c>
      <c r="F5" s="2">
        <v>0</v>
      </c>
      <c r="G5" s="3">
        <f t="shared" si="0"/>
        <v>0</v>
      </c>
    </row>
    <row r="6" spans="1:7" ht="20" x14ac:dyDescent="0.35">
      <c r="A6" s="10">
        <v>5</v>
      </c>
      <c r="B6" s="11" t="s">
        <v>302</v>
      </c>
      <c r="C6" s="18" t="s">
        <v>290</v>
      </c>
      <c r="D6" s="18" t="s">
        <v>32</v>
      </c>
      <c r="E6" s="18">
        <v>75</v>
      </c>
      <c r="F6" s="2">
        <v>0</v>
      </c>
      <c r="G6" s="3">
        <f t="shared" si="0"/>
        <v>0</v>
      </c>
    </row>
    <row r="7" spans="1:7" ht="20" x14ac:dyDescent="0.35">
      <c r="A7" s="10">
        <v>6</v>
      </c>
      <c r="B7" s="11" t="s">
        <v>303</v>
      </c>
      <c r="C7" s="18" t="s">
        <v>292</v>
      </c>
      <c r="D7" s="18" t="s">
        <v>32</v>
      </c>
      <c r="E7" s="18">
        <v>75</v>
      </c>
      <c r="F7" s="2">
        <v>0</v>
      </c>
      <c r="G7" s="3">
        <f t="shared" si="0"/>
        <v>0</v>
      </c>
    </row>
    <row r="8" spans="1:7" x14ac:dyDescent="0.35">
      <c r="A8" s="10">
        <v>7</v>
      </c>
      <c r="B8" s="11" t="s">
        <v>304</v>
      </c>
      <c r="C8" s="18" t="s">
        <v>290</v>
      </c>
      <c r="D8" s="18" t="s">
        <v>32</v>
      </c>
      <c r="E8" s="18">
        <v>30</v>
      </c>
      <c r="F8" s="2">
        <v>0</v>
      </c>
      <c r="G8" s="3">
        <f t="shared" si="0"/>
        <v>0</v>
      </c>
    </row>
    <row r="9" spans="1:7" x14ac:dyDescent="0.35">
      <c r="A9" s="10">
        <v>8</v>
      </c>
      <c r="B9" s="11" t="s">
        <v>305</v>
      </c>
      <c r="C9" s="18" t="s">
        <v>290</v>
      </c>
      <c r="D9" s="18" t="s">
        <v>32</v>
      </c>
      <c r="E9" s="18">
        <v>10</v>
      </c>
      <c r="F9" s="2">
        <v>0</v>
      </c>
      <c r="G9" s="3">
        <f t="shared" si="0"/>
        <v>0</v>
      </c>
    </row>
    <row r="10" spans="1:7" ht="20" x14ac:dyDescent="0.35">
      <c r="A10" s="10">
        <v>9</v>
      </c>
      <c r="B10" s="11" t="s">
        <v>331</v>
      </c>
      <c r="C10" s="18" t="s">
        <v>290</v>
      </c>
      <c r="D10" s="18" t="s">
        <v>32</v>
      </c>
      <c r="E10" s="18">
        <v>100</v>
      </c>
      <c r="F10" s="2">
        <v>0</v>
      </c>
      <c r="G10" s="3">
        <f t="shared" si="0"/>
        <v>0</v>
      </c>
    </row>
    <row r="11" spans="1:7" x14ac:dyDescent="0.35">
      <c r="A11" s="10">
        <v>10</v>
      </c>
      <c r="B11" s="11" t="s">
        <v>293</v>
      </c>
      <c r="C11" s="18" t="s">
        <v>290</v>
      </c>
      <c r="D11" s="18" t="s">
        <v>32</v>
      </c>
      <c r="E11" s="18">
        <v>50</v>
      </c>
      <c r="F11" s="2">
        <v>0</v>
      </c>
      <c r="G11" s="3">
        <f t="shared" si="0"/>
        <v>0</v>
      </c>
    </row>
    <row r="12" spans="1:7" ht="20" x14ac:dyDescent="0.35">
      <c r="A12" s="10">
        <v>11</v>
      </c>
      <c r="B12" s="11" t="s">
        <v>294</v>
      </c>
      <c r="C12" s="18" t="s">
        <v>290</v>
      </c>
      <c r="D12" s="18" t="s">
        <v>32</v>
      </c>
      <c r="E12" s="18">
        <v>50</v>
      </c>
      <c r="F12" s="2">
        <v>0</v>
      </c>
      <c r="G12" s="3">
        <f t="shared" si="0"/>
        <v>0</v>
      </c>
    </row>
    <row r="13" spans="1:7" ht="20" x14ac:dyDescent="0.35">
      <c r="A13" s="10">
        <v>12</v>
      </c>
      <c r="B13" s="11" t="s">
        <v>295</v>
      </c>
      <c r="C13" s="18" t="s">
        <v>290</v>
      </c>
      <c r="D13" s="18" t="s">
        <v>32</v>
      </c>
      <c r="E13" s="18">
        <v>40</v>
      </c>
      <c r="F13" s="2">
        <v>0</v>
      </c>
      <c r="G13" s="3">
        <f t="shared" si="0"/>
        <v>0</v>
      </c>
    </row>
    <row r="14" spans="1:7" ht="20" x14ac:dyDescent="0.35">
      <c r="A14" s="10">
        <v>13</v>
      </c>
      <c r="B14" s="11" t="s">
        <v>330</v>
      </c>
      <c r="C14" s="18" t="s">
        <v>290</v>
      </c>
      <c r="D14" s="18" t="s">
        <v>32</v>
      </c>
      <c r="E14" s="18">
        <v>45</v>
      </c>
      <c r="F14" s="2">
        <v>0</v>
      </c>
      <c r="G14" s="3">
        <f t="shared" si="0"/>
        <v>0</v>
      </c>
    </row>
    <row r="15" spans="1:7" ht="20" x14ac:dyDescent="0.35">
      <c r="A15" s="10">
        <v>14</v>
      </c>
      <c r="B15" s="11" t="s">
        <v>296</v>
      </c>
      <c r="C15" s="18" t="s">
        <v>290</v>
      </c>
      <c r="D15" s="18" t="s">
        <v>32</v>
      </c>
      <c r="E15" s="18">
        <v>60</v>
      </c>
      <c r="F15" s="2">
        <v>0</v>
      </c>
      <c r="G15" s="3">
        <f t="shared" si="0"/>
        <v>0</v>
      </c>
    </row>
    <row r="16" spans="1:7" ht="20" x14ac:dyDescent="0.35">
      <c r="A16" s="10">
        <v>15</v>
      </c>
      <c r="B16" s="11" t="s">
        <v>297</v>
      </c>
      <c r="C16" s="18" t="s">
        <v>290</v>
      </c>
      <c r="D16" s="18" t="s">
        <v>32</v>
      </c>
      <c r="E16" s="18">
        <v>20</v>
      </c>
      <c r="F16" s="2">
        <v>0</v>
      </c>
      <c r="G16" s="3">
        <f t="shared" si="0"/>
        <v>0</v>
      </c>
    </row>
    <row r="17" spans="1:7" ht="20" x14ac:dyDescent="0.35">
      <c r="A17" s="10">
        <v>16</v>
      </c>
      <c r="B17" s="11" t="s">
        <v>298</v>
      </c>
      <c r="C17" s="18" t="s">
        <v>290</v>
      </c>
      <c r="D17" s="18" t="s">
        <v>32</v>
      </c>
      <c r="E17" s="18">
        <v>40</v>
      </c>
      <c r="F17" s="2">
        <v>0</v>
      </c>
      <c r="G17" s="3">
        <f t="shared" si="0"/>
        <v>0</v>
      </c>
    </row>
    <row r="18" spans="1:7" ht="20" x14ac:dyDescent="0.35">
      <c r="A18" s="10">
        <v>17</v>
      </c>
      <c r="B18" s="11" t="s">
        <v>306</v>
      </c>
      <c r="C18" s="18" t="s">
        <v>290</v>
      </c>
      <c r="D18" s="18" t="s">
        <v>32</v>
      </c>
      <c r="E18" s="18">
        <v>140</v>
      </c>
      <c r="F18" s="2">
        <v>0</v>
      </c>
      <c r="G18" s="3">
        <f t="shared" si="0"/>
        <v>0</v>
      </c>
    </row>
    <row r="19" spans="1:7" x14ac:dyDescent="0.35">
      <c r="A19" s="10">
        <v>18</v>
      </c>
      <c r="B19" s="11" t="s">
        <v>376</v>
      </c>
      <c r="C19" s="18" t="s">
        <v>377</v>
      </c>
      <c r="D19" s="18" t="s">
        <v>32</v>
      </c>
      <c r="E19" s="18">
        <v>50</v>
      </c>
      <c r="F19" s="2">
        <v>0</v>
      </c>
      <c r="G19" s="3">
        <f t="shared" si="0"/>
        <v>0</v>
      </c>
    </row>
    <row r="20" spans="1:7" ht="20" x14ac:dyDescent="0.35">
      <c r="A20" s="10">
        <v>19</v>
      </c>
      <c r="B20" s="11" t="s">
        <v>299</v>
      </c>
      <c r="C20" s="18" t="s">
        <v>290</v>
      </c>
      <c r="D20" s="18" t="s">
        <v>32</v>
      </c>
      <c r="E20" s="18">
        <v>60</v>
      </c>
      <c r="F20" s="2">
        <v>0</v>
      </c>
      <c r="G20" s="3">
        <f t="shared" si="0"/>
        <v>0</v>
      </c>
    </row>
    <row r="21" spans="1:7" x14ac:dyDescent="0.35">
      <c r="A21" s="27" t="s">
        <v>329</v>
      </c>
      <c r="B21" s="28"/>
      <c r="C21" s="28"/>
      <c r="D21" s="28"/>
      <c r="E21" s="28"/>
      <c r="F21" s="28"/>
      <c r="G21" s="7">
        <f>SUM(G2:G20)</f>
        <v>0</v>
      </c>
    </row>
  </sheetData>
  <sheetProtection algorithmName="SHA-512" hashValue="87WCANqPvyfMsux+16q+VHag95kYSR1sxN9gaKZ54KqaURCHX3iDzd0xkDkNNzvVb1nP5rNTifhmc6et6229yQ==" saltValue="FqZ96l+M8X63uK9o42G5gA==" spinCount="100000" sheet="1" objects="1" scenarios="1"/>
  <mergeCells count="1">
    <mergeCell ref="A21:F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4"/>
  <sheetViews>
    <sheetView workbookViewId="0">
      <selection activeCell="E11" sqref="E11"/>
    </sheetView>
  </sheetViews>
  <sheetFormatPr defaultRowHeight="14.5" x14ac:dyDescent="0.35"/>
  <cols>
    <col min="1" max="1" width="4.453125" customWidth="1"/>
    <col min="2" max="2" width="100.26953125" customWidth="1"/>
    <col min="3" max="3" width="7.81640625" customWidth="1"/>
    <col min="5" max="5" width="17.1796875" customWidth="1"/>
    <col min="6" max="6" width="11.81640625" customWidth="1"/>
  </cols>
  <sheetData>
    <row r="1" spans="1:6" ht="21" x14ac:dyDescent="0.35">
      <c r="A1" s="23" t="s">
        <v>0</v>
      </c>
      <c r="B1" s="24" t="s">
        <v>1</v>
      </c>
      <c r="C1" s="23" t="s">
        <v>2</v>
      </c>
      <c r="D1" s="23" t="s">
        <v>114</v>
      </c>
      <c r="E1" s="1" t="s">
        <v>30</v>
      </c>
      <c r="F1" s="1" t="s">
        <v>31</v>
      </c>
    </row>
    <row r="2" spans="1:6" ht="80" x14ac:dyDescent="0.35">
      <c r="A2" s="8">
        <v>1</v>
      </c>
      <c r="B2" s="9" t="s">
        <v>310</v>
      </c>
      <c r="C2" s="8" t="s">
        <v>4</v>
      </c>
      <c r="D2" s="8">
        <v>300</v>
      </c>
      <c r="E2" s="2">
        <v>0</v>
      </c>
      <c r="F2" s="3">
        <f t="shared" ref="F2:F13" si="0">D2*E2</f>
        <v>0</v>
      </c>
    </row>
    <row r="3" spans="1:6" ht="20" x14ac:dyDescent="0.35">
      <c r="A3" s="8">
        <v>2</v>
      </c>
      <c r="B3" s="9" t="s">
        <v>332</v>
      </c>
      <c r="C3" s="8" t="s">
        <v>4</v>
      </c>
      <c r="D3" s="8">
        <v>350</v>
      </c>
      <c r="E3" s="2">
        <v>0</v>
      </c>
      <c r="F3" s="3">
        <f t="shared" si="0"/>
        <v>0</v>
      </c>
    </row>
    <row r="4" spans="1:6" x14ac:dyDescent="0.35">
      <c r="A4" s="8">
        <v>3</v>
      </c>
      <c r="B4" s="9" t="s">
        <v>307</v>
      </c>
      <c r="C4" s="8" t="s">
        <v>4</v>
      </c>
      <c r="D4" s="8">
        <v>50</v>
      </c>
      <c r="E4" s="2">
        <v>0</v>
      </c>
      <c r="F4" s="3">
        <f t="shared" si="0"/>
        <v>0</v>
      </c>
    </row>
    <row r="5" spans="1:6" ht="30" x14ac:dyDescent="0.35">
      <c r="A5" s="8">
        <v>4</v>
      </c>
      <c r="B5" s="9" t="s">
        <v>311</v>
      </c>
      <c r="C5" s="8" t="s">
        <v>4</v>
      </c>
      <c r="D5" s="8">
        <v>10</v>
      </c>
      <c r="E5" s="2">
        <v>0</v>
      </c>
      <c r="F5" s="3">
        <f t="shared" si="0"/>
        <v>0</v>
      </c>
    </row>
    <row r="6" spans="1:6" ht="30.5" x14ac:dyDescent="0.35">
      <c r="A6" s="8">
        <v>5</v>
      </c>
      <c r="B6" s="9" t="s">
        <v>357</v>
      </c>
      <c r="C6" s="8" t="s">
        <v>4</v>
      </c>
      <c r="D6" s="8">
        <v>75</v>
      </c>
      <c r="E6" s="2">
        <v>0</v>
      </c>
      <c r="F6" s="3">
        <f t="shared" si="0"/>
        <v>0</v>
      </c>
    </row>
    <row r="7" spans="1:6" ht="30.5" x14ac:dyDescent="0.35">
      <c r="A7" s="8">
        <v>6</v>
      </c>
      <c r="B7" s="9" t="s">
        <v>312</v>
      </c>
      <c r="C7" s="8" t="s">
        <v>4</v>
      </c>
      <c r="D7" s="8">
        <v>80</v>
      </c>
      <c r="E7" s="2">
        <v>0</v>
      </c>
      <c r="F7" s="3">
        <f t="shared" si="0"/>
        <v>0</v>
      </c>
    </row>
    <row r="8" spans="1:6" ht="57.75" customHeight="1" x14ac:dyDescent="0.35">
      <c r="A8" s="8">
        <v>7</v>
      </c>
      <c r="B8" s="9" t="s">
        <v>313</v>
      </c>
      <c r="C8" s="8" t="s">
        <v>4</v>
      </c>
      <c r="D8" s="8">
        <v>26</v>
      </c>
      <c r="E8" s="2">
        <v>0</v>
      </c>
      <c r="F8" s="3">
        <f t="shared" si="0"/>
        <v>0</v>
      </c>
    </row>
    <row r="9" spans="1:6" ht="30" x14ac:dyDescent="0.35">
      <c r="A9" s="8">
        <v>8</v>
      </c>
      <c r="B9" s="9" t="s">
        <v>314</v>
      </c>
      <c r="C9" s="8" t="s">
        <v>4</v>
      </c>
      <c r="D9" s="8">
        <v>220</v>
      </c>
      <c r="E9" s="2">
        <v>0</v>
      </c>
      <c r="F9" s="3">
        <f t="shared" si="0"/>
        <v>0</v>
      </c>
    </row>
    <row r="10" spans="1:6" ht="60.5" x14ac:dyDescent="0.35">
      <c r="A10" s="8">
        <v>9</v>
      </c>
      <c r="B10" s="9" t="s">
        <v>315</v>
      </c>
      <c r="C10" s="8" t="s">
        <v>4</v>
      </c>
      <c r="D10" s="8">
        <v>100</v>
      </c>
      <c r="E10" s="2">
        <v>0</v>
      </c>
      <c r="F10" s="3">
        <f t="shared" si="0"/>
        <v>0</v>
      </c>
    </row>
    <row r="11" spans="1:6" ht="40" x14ac:dyDescent="0.35">
      <c r="A11" s="8">
        <v>10</v>
      </c>
      <c r="B11" s="9" t="s">
        <v>316</v>
      </c>
      <c r="C11" s="8" t="s">
        <v>32</v>
      </c>
      <c r="D11" s="8">
        <v>80</v>
      </c>
      <c r="E11" s="2">
        <v>0</v>
      </c>
      <c r="F11" s="3">
        <f t="shared" si="0"/>
        <v>0</v>
      </c>
    </row>
    <row r="12" spans="1:6" x14ac:dyDescent="0.35">
      <c r="A12" s="8">
        <v>11</v>
      </c>
      <c r="B12" s="9" t="s">
        <v>308</v>
      </c>
      <c r="C12" s="8" t="s">
        <v>4</v>
      </c>
      <c r="D12" s="8">
        <v>100</v>
      </c>
      <c r="E12" s="2">
        <v>0</v>
      </c>
      <c r="F12" s="3">
        <f t="shared" si="0"/>
        <v>0</v>
      </c>
    </row>
    <row r="13" spans="1:6" x14ac:dyDescent="0.35">
      <c r="A13" s="8">
        <v>12</v>
      </c>
      <c r="B13" s="9" t="s">
        <v>309</v>
      </c>
      <c r="C13" s="8" t="s">
        <v>4</v>
      </c>
      <c r="D13" s="8">
        <v>300</v>
      </c>
      <c r="E13" s="2">
        <v>0</v>
      </c>
      <c r="F13" s="3">
        <f t="shared" si="0"/>
        <v>0</v>
      </c>
    </row>
    <row r="14" spans="1:6" x14ac:dyDescent="0.35">
      <c r="A14" s="29" t="s">
        <v>329</v>
      </c>
      <c r="B14" s="32"/>
      <c r="C14" s="32"/>
      <c r="D14" s="32"/>
      <c r="E14" s="33"/>
      <c r="F14" s="7">
        <f>SUM(F2:F13)</f>
        <v>0</v>
      </c>
    </row>
  </sheetData>
  <sheetProtection algorithmName="SHA-512" hashValue="ugS+1v+tLnPMznhVQ33XlmY2yEUhDHd5589fJde3YOltJHmiUK3FgeRp/S4QitAuV6FZ8vwHyqnCVIb/AjR67w==" saltValue="MSHGDhpX2nYQUK4FStG6Fg==" spinCount="100000" sheet="1" objects="1" scenarios="1"/>
  <mergeCells count="1">
    <mergeCell ref="A14:E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tabSelected="1" topLeftCell="A8" workbookViewId="0">
      <selection activeCell="K12" sqref="K12"/>
    </sheetView>
  </sheetViews>
  <sheetFormatPr defaultRowHeight="14.5" x14ac:dyDescent="0.35"/>
  <cols>
    <col min="1" max="1" width="4.453125" customWidth="1"/>
    <col min="2" max="2" width="110.81640625" customWidth="1"/>
    <col min="3" max="3" width="9" customWidth="1"/>
    <col min="4" max="4" width="6.81640625" customWidth="1"/>
    <col min="5" max="5" width="6.1796875" customWidth="1"/>
    <col min="6" max="6" width="17.81640625" customWidth="1"/>
  </cols>
  <sheetData>
    <row r="1" spans="1:7" ht="21" x14ac:dyDescent="0.35">
      <c r="A1" s="23" t="s">
        <v>0</v>
      </c>
      <c r="B1" s="23" t="s">
        <v>1</v>
      </c>
      <c r="C1" s="23" t="s">
        <v>146</v>
      </c>
      <c r="D1" s="23" t="s">
        <v>2</v>
      </c>
      <c r="E1" s="23" t="s">
        <v>114</v>
      </c>
      <c r="F1" s="1" t="s">
        <v>30</v>
      </c>
      <c r="G1" s="1" t="s">
        <v>31</v>
      </c>
    </row>
    <row r="2" spans="1:7" ht="100" x14ac:dyDescent="0.35">
      <c r="A2" s="8">
        <v>1</v>
      </c>
      <c r="B2" s="9" t="s">
        <v>333</v>
      </c>
      <c r="C2" s="8" t="s">
        <v>229</v>
      </c>
      <c r="D2" s="8" t="s">
        <v>32</v>
      </c>
      <c r="E2" s="8">
        <v>580</v>
      </c>
      <c r="F2" s="2">
        <v>0</v>
      </c>
      <c r="G2" s="3">
        <f t="shared" ref="G2:G16" si="0">E2*F2</f>
        <v>0</v>
      </c>
    </row>
    <row r="3" spans="1:7" ht="120" x14ac:dyDescent="0.35">
      <c r="A3" s="8">
        <v>2</v>
      </c>
      <c r="B3" s="9" t="s">
        <v>334</v>
      </c>
      <c r="C3" s="8" t="s">
        <v>288</v>
      </c>
      <c r="D3" s="8" t="s">
        <v>32</v>
      </c>
      <c r="E3" s="8">
        <v>450</v>
      </c>
      <c r="F3" s="2">
        <v>0</v>
      </c>
      <c r="G3" s="3">
        <f t="shared" si="0"/>
        <v>0</v>
      </c>
    </row>
    <row r="4" spans="1:7" ht="100" x14ac:dyDescent="0.35">
      <c r="A4" s="8">
        <v>3</v>
      </c>
      <c r="B4" s="9" t="s">
        <v>335</v>
      </c>
      <c r="C4" s="8" t="s">
        <v>159</v>
      </c>
      <c r="D4" s="8" t="s">
        <v>32</v>
      </c>
      <c r="E4" s="8">
        <v>500</v>
      </c>
      <c r="F4" s="2">
        <v>0</v>
      </c>
      <c r="G4" s="3">
        <f t="shared" si="0"/>
        <v>0</v>
      </c>
    </row>
    <row r="5" spans="1:7" ht="110" x14ac:dyDescent="0.35">
      <c r="A5" s="8">
        <v>4</v>
      </c>
      <c r="B5" s="9" t="s">
        <v>336</v>
      </c>
      <c r="C5" s="8" t="s">
        <v>317</v>
      </c>
      <c r="D5" s="8" t="s">
        <v>32</v>
      </c>
      <c r="E5" s="8">
        <v>900</v>
      </c>
      <c r="F5" s="2">
        <v>0</v>
      </c>
      <c r="G5" s="3">
        <f t="shared" si="0"/>
        <v>0</v>
      </c>
    </row>
    <row r="6" spans="1:7" ht="110" x14ac:dyDescent="0.35">
      <c r="A6" s="8">
        <v>5</v>
      </c>
      <c r="B6" s="9" t="s">
        <v>337</v>
      </c>
      <c r="C6" s="8" t="s">
        <v>318</v>
      </c>
      <c r="D6" s="8" t="s">
        <v>32</v>
      </c>
      <c r="E6" s="8">
        <v>250</v>
      </c>
      <c r="F6" s="2">
        <v>0</v>
      </c>
      <c r="G6" s="3">
        <f t="shared" si="0"/>
        <v>0</v>
      </c>
    </row>
    <row r="7" spans="1:7" ht="109.5" customHeight="1" x14ac:dyDescent="0.35">
      <c r="A7" s="8">
        <v>6</v>
      </c>
      <c r="B7" s="9" t="s">
        <v>338</v>
      </c>
      <c r="C7" s="8" t="s">
        <v>159</v>
      </c>
      <c r="D7" s="8" t="s">
        <v>32</v>
      </c>
      <c r="E7" s="8">
        <v>50</v>
      </c>
      <c r="F7" s="2">
        <v>0</v>
      </c>
      <c r="G7" s="3">
        <f t="shared" si="0"/>
        <v>0</v>
      </c>
    </row>
    <row r="8" spans="1:7" ht="120" x14ac:dyDescent="0.35">
      <c r="A8" s="8">
        <v>7</v>
      </c>
      <c r="B8" s="9" t="s">
        <v>339</v>
      </c>
      <c r="C8" s="8" t="s">
        <v>159</v>
      </c>
      <c r="D8" s="8" t="s">
        <v>32</v>
      </c>
      <c r="E8" s="8">
        <v>150</v>
      </c>
      <c r="F8" s="2">
        <v>0</v>
      </c>
      <c r="G8" s="3">
        <f t="shared" si="0"/>
        <v>0</v>
      </c>
    </row>
    <row r="9" spans="1:7" ht="106" customHeight="1" x14ac:dyDescent="0.35">
      <c r="A9" s="8">
        <v>8</v>
      </c>
      <c r="B9" s="9" t="s">
        <v>379</v>
      </c>
      <c r="C9" s="8" t="s">
        <v>118</v>
      </c>
      <c r="D9" s="8" t="s">
        <v>32</v>
      </c>
      <c r="E9" s="8">
        <v>460</v>
      </c>
      <c r="F9" s="2">
        <v>0</v>
      </c>
      <c r="G9" s="3">
        <f t="shared" si="0"/>
        <v>0</v>
      </c>
    </row>
    <row r="10" spans="1:7" ht="113.15" customHeight="1" x14ac:dyDescent="0.35">
      <c r="A10" s="8">
        <v>9</v>
      </c>
      <c r="B10" s="9" t="s">
        <v>378</v>
      </c>
      <c r="C10" s="8" t="s">
        <v>118</v>
      </c>
      <c r="D10" s="8" t="s">
        <v>32</v>
      </c>
      <c r="E10" s="8">
        <v>850</v>
      </c>
      <c r="F10" s="2">
        <v>0</v>
      </c>
      <c r="G10" s="3">
        <f t="shared" si="0"/>
        <v>0</v>
      </c>
    </row>
    <row r="11" spans="1:7" ht="114" customHeight="1" x14ac:dyDescent="0.35">
      <c r="A11" s="8">
        <v>10</v>
      </c>
      <c r="B11" s="9" t="s">
        <v>340</v>
      </c>
      <c r="C11" s="8" t="s">
        <v>118</v>
      </c>
      <c r="D11" s="8" t="s">
        <v>32</v>
      </c>
      <c r="E11" s="8">
        <v>450</v>
      </c>
      <c r="F11" s="2">
        <v>0</v>
      </c>
      <c r="G11" s="3">
        <f t="shared" si="0"/>
        <v>0</v>
      </c>
    </row>
    <row r="12" spans="1:7" ht="104.5" customHeight="1" x14ac:dyDescent="0.35">
      <c r="A12" s="8">
        <v>11</v>
      </c>
      <c r="B12" s="9" t="s">
        <v>341</v>
      </c>
      <c r="C12" s="8" t="s">
        <v>118</v>
      </c>
      <c r="D12" s="8" t="s">
        <v>32</v>
      </c>
      <c r="E12" s="8">
        <v>450</v>
      </c>
      <c r="F12" s="2">
        <v>0</v>
      </c>
      <c r="G12" s="3">
        <f t="shared" si="0"/>
        <v>0</v>
      </c>
    </row>
    <row r="13" spans="1:7" x14ac:dyDescent="0.35">
      <c r="A13" s="8">
        <v>12</v>
      </c>
      <c r="B13" s="9" t="s">
        <v>342</v>
      </c>
      <c r="C13" s="8" t="s">
        <v>118</v>
      </c>
      <c r="D13" s="8" t="s">
        <v>32</v>
      </c>
      <c r="E13" s="8">
        <v>400</v>
      </c>
      <c r="F13" s="2">
        <v>0</v>
      </c>
      <c r="G13" s="3">
        <f t="shared" si="0"/>
        <v>0</v>
      </c>
    </row>
    <row r="14" spans="1:7" x14ac:dyDescent="0.35">
      <c r="A14" s="8">
        <v>13</v>
      </c>
      <c r="B14" s="9" t="s">
        <v>343</v>
      </c>
      <c r="C14" s="8" t="s">
        <v>118</v>
      </c>
      <c r="D14" s="8" t="s">
        <v>32</v>
      </c>
      <c r="E14" s="8">
        <v>260</v>
      </c>
      <c r="F14" s="2">
        <v>0</v>
      </c>
      <c r="G14" s="3">
        <f t="shared" si="0"/>
        <v>0</v>
      </c>
    </row>
    <row r="15" spans="1:7" ht="110" x14ac:dyDescent="0.35">
      <c r="A15" s="8">
        <v>14</v>
      </c>
      <c r="B15" s="9" t="s">
        <v>380</v>
      </c>
      <c r="C15" s="8" t="s">
        <v>222</v>
      </c>
      <c r="D15" s="8" t="s">
        <v>32</v>
      </c>
      <c r="E15" s="8">
        <v>82</v>
      </c>
      <c r="F15" s="2">
        <v>0</v>
      </c>
      <c r="G15" s="3">
        <f t="shared" si="0"/>
        <v>0</v>
      </c>
    </row>
    <row r="16" spans="1:7" x14ac:dyDescent="0.35">
      <c r="A16" s="8">
        <v>15</v>
      </c>
      <c r="B16" s="9" t="s">
        <v>319</v>
      </c>
      <c r="C16" s="8" t="s">
        <v>152</v>
      </c>
      <c r="D16" s="8" t="s">
        <v>4</v>
      </c>
      <c r="E16" s="8">
        <v>50</v>
      </c>
      <c r="F16" s="2">
        <v>0</v>
      </c>
      <c r="G16" s="3">
        <f t="shared" si="0"/>
        <v>0</v>
      </c>
    </row>
    <row r="17" spans="1:7" x14ac:dyDescent="0.35">
      <c r="A17" s="46" t="s">
        <v>329</v>
      </c>
      <c r="B17" s="47"/>
      <c r="C17" s="46"/>
      <c r="D17" s="46"/>
      <c r="E17" s="46"/>
      <c r="F17" s="46"/>
      <c r="G17" s="20">
        <f>SUM(G2:G16)</f>
        <v>0</v>
      </c>
    </row>
  </sheetData>
  <sheetProtection algorithmName="SHA-512" hashValue="68k+yAeR91f6wzNplof/Pw22r2Ou/jXmB+di7Z8ylMKSazAt5jbAbHZht+0vRzvu4jq3sI83ctNOPS4/HJSLZg==" saltValue="KhC9u/9VXI95Q/sxbPtIXw==" spinCount="100000" sheet="1" objects="1" scenarios="1"/>
  <mergeCells count="1">
    <mergeCell ref="A17:F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MIĘSO WĘDLINY DRÓB</vt:lpstr>
      <vt:lpstr>WARZYWA OWOCE I JAJA KURZE</vt:lpstr>
      <vt:lpstr>NABIAŁ</vt:lpstr>
      <vt:lpstr>ART. OGÓLNOSPOŻYWCZE</vt:lpstr>
      <vt:lpstr>MROŻONKI</vt:lpstr>
      <vt:lpstr>RYBY</vt:lpstr>
      <vt:lpstr>PIECZYWO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Bukała</dc:creator>
  <cp:lastModifiedBy>Tomasz Bukała</cp:lastModifiedBy>
  <dcterms:created xsi:type="dcterms:W3CDTF">2021-05-15T17:58:09Z</dcterms:created>
  <dcterms:modified xsi:type="dcterms:W3CDTF">2026-08-05T08:52:37Z</dcterms:modified>
</cp:coreProperties>
</file>