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Wama Inkubator\CYKL 1\Przetargi\Instorage - przetarg\"/>
    </mc:Choice>
  </mc:AlternateContent>
  <xr:revisionPtr revIDLastSave="0" documentId="13_ncr:1_{3C8C2BC0-2D97-4B39-AAE6-5278C02B43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_cen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H14" i="1" s="1"/>
  <c r="H16" i="1" l="1"/>
  <c r="J14" i="1"/>
  <c r="F15" i="1"/>
  <c r="J17" i="1" l="1"/>
  <c r="I14" i="1" l="1"/>
</calcChain>
</file>

<file path=xl/sharedStrings.xml><?xml version="1.0" encoding="utf-8"?>
<sst xmlns="http://schemas.openxmlformats.org/spreadsheetml/2006/main" count="19" uniqueCount="19">
  <si>
    <t>L.p.</t>
  </si>
  <si>
    <t>Szczegółowy opis Przedmiotu Zamówienia</t>
  </si>
  <si>
    <t>jedn. miary</t>
  </si>
  <si>
    <t>Cena jedn. netto (zł)</t>
  </si>
  <si>
    <t xml:space="preserve">Wartość netto </t>
  </si>
  <si>
    <t>Stawka VAT % *)</t>
  </si>
  <si>
    <t>VAT</t>
  </si>
  <si>
    <t xml:space="preserve">cena jedn. brutto </t>
  </si>
  <si>
    <t xml:space="preserve">wartość brutto </t>
  </si>
  <si>
    <t>WARTOŚĆ VAT</t>
  </si>
  <si>
    <t>WARTOŚĆ BRUTTO</t>
  </si>
  <si>
    <t>*) za zastosowanie właściwej stawki VAT odpowiada Wykonawca</t>
  </si>
  <si>
    <t>……………………………..</t>
  </si>
  <si>
    <t xml:space="preserve">            podpis</t>
  </si>
  <si>
    <t>Ilość</t>
  </si>
  <si>
    <t>usługa</t>
  </si>
  <si>
    <t xml:space="preserve">Załącznik nr 2 </t>
  </si>
  <si>
    <t>EPT/WAMA/8-INSTORAGE/2026</t>
  </si>
  <si>
    <t>Budowa pilotażowej, natywnej aplikacji mobilnej B2C , połączonej z systemem backendowym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</si>
</sst>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415]General"/>
    <numFmt numFmtId="165" formatCode="#,##0.00&quot; zł&quot;"/>
    <numFmt numFmtId="166" formatCode="#,##0.00&quot; &quot;[$zł-415];[Red]&quot;-&quot;#,##0.00&quot; &quot;[$zł-415]"/>
    <numFmt numFmtId="167" formatCode="#,##0.00&quot; &quot;[$zł-415]"/>
    <numFmt numFmtId="168" formatCode="[$-415]0"/>
    <numFmt numFmtId="169" formatCode="&quot; &quot;#,##0.00&quot; &quot;;&quot;-&quot;#,##0.00&quot; &quot;;&quot; -&quot;00&quot; &quot;;&quot; &quot;@&quot; &quot;"/>
    <numFmt numFmtId="170" formatCode="&quot; &quot;#,##0.00&quot; &quot;[$zł-415]&quot; &quot;;&quot;-&quot;#,##0.00&quot; &quot;[$zł-415]&quot; &quot;;&quot; -&quot;00&quot; &quot;[$zł-415]&quot; &quot;;&quot; &quot;@&quot; &quot;"/>
  </numFmts>
  <fonts count="11" x14ac:knownFonts="1">
    <font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6E0B4"/>
        <bgColor rgb="FFC6E0B4"/>
      </patternFill>
    </fill>
    <fill>
      <patternFill patternType="solid">
        <fgColor rgb="FFFFC000"/>
        <bgColor rgb="FFFFC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6">
    <xf numFmtId="0" fontId="0" fillId="0" borderId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3" fillId="0" borderId="0" applyBorder="0" applyProtection="0"/>
    <xf numFmtId="0" fontId="4" fillId="0" borderId="0" applyNumberFormat="0" applyBorder="0" applyProtection="0">
      <alignment horizontal="center"/>
    </xf>
    <xf numFmtId="0" fontId="4" fillId="0" borderId="0" applyNumberFormat="0" applyBorder="0" applyProtection="0">
      <alignment horizontal="center" textRotation="90"/>
    </xf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0" fontId="8" fillId="2" borderId="2" xfId="0" applyFont="1" applyFill="1" applyBorder="1" applyAlignment="1">
      <alignment horizontal="center" vertical="center" wrapText="1"/>
    </xf>
    <xf numFmtId="167" fontId="0" fillId="0" borderId="0" xfId="0" applyNumberFormat="1" applyAlignment="1">
      <alignment horizontal="center" vertical="center" wrapText="1"/>
    </xf>
    <xf numFmtId="166" fontId="0" fillId="0" borderId="0" xfId="10" applyNumberFormat="1" applyFont="1" applyAlignment="1">
      <alignment horizontal="center" vertical="center" wrapText="1"/>
    </xf>
    <xf numFmtId="167" fontId="7" fillId="6" borderId="1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166" fontId="7" fillId="4" borderId="1" xfId="0" applyNumberFormat="1" applyFont="1" applyFill="1" applyBorder="1"/>
    <xf numFmtId="0" fontId="7" fillId="0" borderId="4" xfId="0" applyFont="1" applyBorder="1"/>
    <xf numFmtId="166" fontId="0" fillId="5" borderId="5" xfId="0" applyNumberFormat="1" applyFill="1" applyBorder="1" applyAlignment="1">
      <alignment horizontal="center"/>
    </xf>
    <xf numFmtId="164" fontId="0" fillId="3" borderId="3" xfId="10" applyFont="1" applyFill="1" applyBorder="1" applyAlignment="1">
      <alignment horizontal="center" vertical="center" wrapText="1"/>
    </xf>
    <xf numFmtId="168" fontId="0" fillId="4" borderId="3" xfId="10" applyNumberFormat="1" applyFont="1" applyFill="1" applyBorder="1" applyAlignment="1">
      <alignment horizontal="center" vertical="center" wrapText="1"/>
    </xf>
    <xf numFmtId="164" fontId="0" fillId="0" borderId="3" xfId="10" applyFon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 wrapText="1"/>
    </xf>
    <xf numFmtId="9" fontId="1" fillId="0" borderId="3" xfId="3" applyFill="1" applyBorder="1" applyAlignment="1">
      <alignment horizontal="center" vertical="center" wrapText="1"/>
    </xf>
    <xf numFmtId="164" fontId="1" fillId="0" borderId="3" xfId="1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4"/>
    </xf>
    <xf numFmtId="164" fontId="8" fillId="2" borderId="2" xfId="1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wrapText="1"/>
    </xf>
    <xf numFmtId="0" fontId="7" fillId="6" borderId="1" xfId="0" applyFont="1" applyFill="1" applyBorder="1" applyAlignment="1">
      <alignment horizontal="center"/>
    </xf>
    <xf numFmtId="0" fontId="7" fillId="4" borderId="1" xfId="0" applyFont="1" applyFill="1" applyBorder="1"/>
  </cellXfs>
  <cellStyles count="16">
    <cellStyle name="cf1" xfId="4" xr:uid="{00000000-0005-0000-0000-000000000000}"/>
    <cellStyle name="cf2" xfId="5" xr:uid="{00000000-0005-0000-0000-000001000000}"/>
    <cellStyle name="cf3" xfId="6" xr:uid="{00000000-0005-0000-0000-000002000000}"/>
    <cellStyle name="cf4" xfId="7" xr:uid="{00000000-0005-0000-0000-000003000000}"/>
    <cellStyle name="cf5" xfId="8" xr:uid="{00000000-0005-0000-0000-000004000000}"/>
    <cellStyle name="cf6" xfId="9" xr:uid="{00000000-0005-0000-0000-000005000000}"/>
    <cellStyle name="Dziesiętny" xfId="1" builtinId="3" customBuiltin="1"/>
    <cellStyle name="Excel Built-in Normal" xfId="10" xr:uid="{00000000-0005-0000-0000-000007000000}"/>
    <cellStyle name="Heading" xfId="11" xr:uid="{00000000-0005-0000-0000-000008000000}"/>
    <cellStyle name="Heading1" xfId="12" xr:uid="{00000000-0005-0000-0000-000009000000}"/>
    <cellStyle name="Normalny" xfId="0" builtinId="0" customBuiltin="1"/>
    <cellStyle name="Normalny 2" xfId="13" xr:uid="{00000000-0005-0000-0000-00000B000000}"/>
    <cellStyle name="Procentowy" xfId="3" builtinId="5" customBuiltin="1"/>
    <cellStyle name="Result" xfId="14" xr:uid="{00000000-0005-0000-0000-00000D000000}"/>
    <cellStyle name="Result2" xfId="15" xr:uid="{00000000-0005-0000-0000-00000E000000}"/>
    <cellStyle name="Walutowy" xfId="2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273050</xdr:colOff>
      <xdr:row>5</xdr:row>
      <xdr:rowOff>69850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" y="175260"/>
          <a:ext cx="5759450" cy="7708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J28"/>
  <sheetViews>
    <sheetView tabSelected="1" workbookViewId="0">
      <selection activeCell="C27" sqref="C27"/>
    </sheetView>
  </sheetViews>
  <sheetFormatPr defaultRowHeight="14.25" x14ac:dyDescent="0.2"/>
  <cols>
    <col min="1" max="1" width="5.875" customWidth="1"/>
    <col min="2" max="2" width="30.5" customWidth="1"/>
    <col min="3" max="3" width="8.625" customWidth="1"/>
    <col min="4" max="4" width="9" customWidth="1"/>
    <col min="5" max="5" width="12.25" customWidth="1"/>
    <col min="6" max="6" width="11.75" customWidth="1"/>
    <col min="7" max="7" width="8.625" customWidth="1"/>
    <col min="8" max="8" width="11.25" customWidth="1"/>
    <col min="9" max="10" width="12" customWidth="1"/>
    <col min="11" max="11" width="9" customWidth="1"/>
  </cols>
  <sheetData>
    <row r="9" spans="1:10" x14ac:dyDescent="0.2">
      <c r="B9" s="1" t="s">
        <v>16</v>
      </c>
      <c r="F9" s="19" t="s">
        <v>17</v>
      </c>
    </row>
    <row r="10" spans="1:10" x14ac:dyDescent="0.2">
      <c r="F10" s="1"/>
    </row>
    <row r="12" spans="1:10" ht="15" x14ac:dyDescent="0.25">
      <c r="B12" s="2"/>
      <c r="F12" s="1"/>
    </row>
    <row r="13" spans="1:10" ht="25.5" x14ac:dyDescent="0.2">
      <c r="A13" s="18" t="s">
        <v>0</v>
      </c>
      <c r="B13" s="18" t="s">
        <v>1</v>
      </c>
      <c r="C13" s="18" t="s">
        <v>2</v>
      </c>
      <c r="D13" s="3" t="s">
        <v>14</v>
      </c>
      <c r="E13" s="18" t="s">
        <v>3</v>
      </c>
      <c r="F13" s="18" t="s">
        <v>4</v>
      </c>
      <c r="G13" s="18" t="s">
        <v>5</v>
      </c>
      <c r="H13" s="18" t="s">
        <v>6</v>
      </c>
      <c r="I13" s="18" t="s">
        <v>7</v>
      </c>
      <c r="J13" s="18" t="s">
        <v>8</v>
      </c>
    </row>
    <row r="14" spans="1:10" ht="45" x14ac:dyDescent="0.25">
      <c r="A14" s="16">
        <v>1</v>
      </c>
      <c r="B14" s="20" t="s">
        <v>18</v>
      </c>
      <c r="C14" s="11" t="s">
        <v>15</v>
      </c>
      <c r="D14" s="12">
        <v>1</v>
      </c>
      <c r="E14" s="13">
        <v>0</v>
      </c>
      <c r="F14" s="14">
        <f>D14*E14</f>
        <v>0</v>
      </c>
      <c r="G14" s="15">
        <v>0</v>
      </c>
      <c r="H14" s="14">
        <f>F14*0.23</f>
        <v>0</v>
      </c>
      <c r="I14" s="14">
        <f>J14/D14</f>
        <v>0</v>
      </c>
      <c r="J14" s="14">
        <f>F14*1.23</f>
        <v>0</v>
      </c>
    </row>
    <row r="15" spans="1:10" ht="15" x14ac:dyDescent="0.25">
      <c r="E15" s="9"/>
      <c r="F15" s="10">
        <f>SUM(F14:F14)</f>
        <v>0</v>
      </c>
      <c r="H15" s="4"/>
      <c r="J15" s="5"/>
    </row>
    <row r="16" spans="1:10" ht="15" x14ac:dyDescent="0.25">
      <c r="F16" s="21" t="s">
        <v>9</v>
      </c>
      <c r="G16" s="21"/>
      <c r="H16" s="6">
        <f>SUM(H14:H15)</f>
        <v>0</v>
      </c>
    </row>
    <row r="17" spans="2:10" ht="15" x14ac:dyDescent="0.25">
      <c r="B17" t="s">
        <v>11</v>
      </c>
      <c r="F17" s="7"/>
      <c r="H17" s="22" t="s">
        <v>10</v>
      </c>
      <c r="I17" s="22"/>
      <c r="J17" s="8">
        <f>SUM(J14:J16)</f>
        <v>0</v>
      </c>
    </row>
    <row r="21" spans="2:10" x14ac:dyDescent="0.2">
      <c r="H21" t="s">
        <v>12</v>
      </c>
    </row>
    <row r="22" spans="2:10" x14ac:dyDescent="0.2">
      <c r="H22" t="s">
        <v>13</v>
      </c>
    </row>
    <row r="28" spans="2:10" ht="15" x14ac:dyDescent="0.2">
      <c r="B28" s="17"/>
    </row>
  </sheetData>
  <mergeCells count="2">
    <mergeCell ref="F16:G16"/>
    <mergeCell ref="H17:I17"/>
  </mergeCells>
  <pageMargins left="0" right="0" top="0.39409448818897608" bottom="0.39409448818897608" header="0" footer="0"/>
  <pageSetup paperSize="9" scale="92" fitToWidth="0" fitToHeight="0" pageOrder="overThenDown" orientation="landscape" useFirstPageNumber="1" r:id="rId1"/>
  <headerFooter>
    <oddHeader>&amp;C&amp;A</oddHeader>
    <oddFooter>&amp;CStrona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F_cenowy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Stanisława Masłowska</dc:creator>
  <cp:lastModifiedBy>User</cp:lastModifiedBy>
  <cp:revision>36</cp:revision>
  <cp:lastPrinted>2021-06-21T13:41:35Z</cp:lastPrinted>
  <dcterms:created xsi:type="dcterms:W3CDTF">2019-12-17T07:30:35Z</dcterms:created>
  <dcterms:modified xsi:type="dcterms:W3CDTF">2026-08-05T15:13:25Z</dcterms:modified>
</cp:coreProperties>
</file>