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5D8ED82A-F886-4817-B37B-8975E6BDE8B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z.1 Nabiał" sheetId="14" r:id="rId1"/>
    <sheet name="cz. 2  Art. ogólnospożywcze" sheetId="9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2" i="14" l="1"/>
  <c r="I40" i="14" l="1"/>
  <c r="K40" i="14"/>
  <c r="L40" i="14" l="1"/>
  <c r="M40" i="14"/>
  <c r="J40" i="14"/>
  <c r="B129" i="9" l="1"/>
  <c r="K127" i="9"/>
  <c r="I127" i="9"/>
  <c r="J127" i="9" l="1"/>
  <c r="M127" i="9" l="1"/>
  <c r="L127" i="9"/>
</calcChain>
</file>

<file path=xl/sharedStrings.xml><?xml version="1.0" encoding="utf-8"?>
<sst xmlns="http://schemas.openxmlformats.org/spreadsheetml/2006/main" count="495" uniqueCount="296">
  <si>
    <t>Lp.</t>
  </si>
  <si>
    <t>Asortyment</t>
  </si>
  <si>
    <t>Jm.</t>
  </si>
  <si>
    <t>Cena jednostkowa netto</t>
  </si>
  <si>
    <t>Ilość OPCJA</t>
  </si>
  <si>
    <t>Wartość netto OPCJA(kol. 5 x kol. 6)</t>
  </si>
  <si>
    <t>Wartość brutto OPCJA
(kol. 5 x kol. 8)</t>
  </si>
  <si>
    <t>kg</t>
  </si>
  <si>
    <t>Cena jednostkowa brutto (kol. 6 + (kol. 6 x kol. 7))</t>
  </si>
  <si>
    <t>Stawka VAT %</t>
  </si>
  <si>
    <t>Ilość PODSTAWOWA</t>
  </si>
  <si>
    <t>Wartość netto PODSTAWOWA
(kol. 4 x kol. 6)</t>
  </si>
  <si>
    <t>Wartość brutto PODSTAWOWA
(kol. 4 x kol. 8)</t>
  </si>
  <si>
    <t>Łączna wartość zamówienia (Podstawa + Opcja)
(kol. 10 + kol. 12)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</si>
  <si>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</si>
  <si>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</si>
  <si>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</si>
  <si>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</si>
  <si>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</si>
  <si>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</si>
  <si>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</si>
  <si>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</si>
  <si>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</si>
  <si>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</si>
  <si>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</si>
  <si>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</si>
  <si>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</si>
  <si>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</si>
  <si>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</si>
  <si>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</si>
  <si>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</si>
  <si>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</si>
  <si>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szt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</si>
  <si>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</si>
  <si>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</si>
  <si>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</si>
  <si>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</si>
  <si>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</si>
  <si>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</si>
  <si>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</si>
  <si>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</si>
  <si>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</si>
  <si>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</si>
  <si>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</si>
  <si>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</si>
  <si>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</si>
  <si>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</si>
  <si>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</si>
  <si>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</si>
  <si>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Kefir naturalny 2% tłuszczu / mleko pasteryzowane, żywe kultury bakterii jogurtowych, bez dodatku mleka w proszku, skrobi, gumy, op. 1 l</t>
  </si>
  <si>
    <t>Masło klarowane wiaderko 500g</t>
  </si>
  <si>
    <t>Masło roślinne 500g</t>
  </si>
  <si>
    <t>Maślanka naturalna /mleko, mleko w proszku, żywe kultury bakterii /, bez dodatku skrobi, gumy i żelatyny, cukru/ opakowanie 1l</t>
  </si>
  <si>
    <t>Mleko spożywcze  świeże bez GMO,  tłuszcz 2 %  wysoka jakość - opakowanie 1l   - butelka /pasteryzowane w niskiej temperaturze i poddane procesowi mikrofiltracji - niehomogenizowane/</t>
  </si>
  <si>
    <t>Mleko spożywcze  homogenizowane UHT,  tłuszcz 2 % bez GMO wysoka jakość - opakowanie bag in box 5l  lub 10l</t>
  </si>
  <si>
    <t>Mleko w proszku pełne 500g</t>
  </si>
  <si>
    <t>Ser mozzarella /ser parzony niedojrzewający,  skład: mleko, sól, kultury bakterii/blok 2,5 kg</t>
  </si>
  <si>
    <t>Ser żółty typu Salami /bez konserwantów i sztucznych barwników/</t>
  </si>
  <si>
    <t>Śmietana 18 % tłuszczu/bez dodatku skrobi, gumy i żelatyny, cukru/ op. 400g</t>
  </si>
  <si>
    <t>Śmietanka deserowa 36 % tłuszczu op.500ml</t>
  </si>
  <si>
    <t>Twaróg na  sernik 18 % tłuszczu,  bez dodatku skrobi, gładki, dobrze zmielony, nie kwaśny, gęsty/ wiaderko 1kg</t>
  </si>
  <si>
    <t>Twaróg półtłusty  krajanka gat. 1, nie kwaśny,  dobrze odciśniety, bez serwatki</t>
  </si>
  <si>
    <t>Ser żółty dojrzewający, twardy, typu Gouda, Edamski, Białostocki /bez konserwantów i sztucznych barwników/</t>
  </si>
  <si>
    <t>Mleko bez laktozy butelka 1l</t>
  </si>
  <si>
    <t>Serek naturalny kremowy 150g</t>
  </si>
  <si>
    <t xml:space="preserve">Serek wiejski granulowany op. 500g </t>
  </si>
  <si>
    <t>Serek naturalny kremowy 150g bez laktozy</t>
  </si>
  <si>
    <t>Serek waniliowy  150g bez laktozy</t>
  </si>
  <si>
    <t>35.</t>
  </si>
  <si>
    <t>36.</t>
  </si>
  <si>
    <t>37.</t>
  </si>
  <si>
    <t>38.</t>
  </si>
  <si>
    <t>l</t>
  </si>
  <si>
    <t>Ser mascarpone  500g</t>
  </si>
  <si>
    <t>Ser żółty typu Gouda, Edamski bez laktozy 150g plastry</t>
  </si>
  <si>
    <t>39.</t>
  </si>
  <si>
    <t>40.</t>
  </si>
  <si>
    <t>41.</t>
  </si>
  <si>
    <t>42.</t>
  </si>
  <si>
    <t>43.</t>
  </si>
  <si>
    <t>44.</t>
  </si>
  <si>
    <t>45.</t>
  </si>
  <si>
    <t>Aromat do ciast - waniliowy- 9 ml</t>
  </si>
  <si>
    <t>Bazylia suszona  -  10g typu Prymat</t>
  </si>
  <si>
    <t>Chrupki kukurydziane kręcone -25g</t>
  </si>
  <si>
    <t>Cukier  kryształ opakowania po 1 kg</t>
  </si>
  <si>
    <t>Cukier trzcinowy opakowania po 1kg</t>
  </si>
  <si>
    <t>Czosnek granulowany op. 20g</t>
  </si>
  <si>
    <t>Drożdże piekarnicze świeże - opakowania po 100 g</t>
  </si>
  <si>
    <t>Galaretka owocowa (różne smaki)</t>
  </si>
  <si>
    <t>Herbata czarna liściasta  100 g typu Lipton</t>
  </si>
  <si>
    <t xml:space="preserve">Imbir mielony 15g </t>
  </si>
  <si>
    <t>Kinder Jajko z niespodzianką (Mikołajki, święta)</t>
  </si>
  <si>
    <t>Kawa  "INKA" z orkiszem 80g</t>
  </si>
  <si>
    <t>Kawa " INKA" z błonnikiem 100g</t>
  </si>
  <si>
    <t>Kawa " INKA" z magnezem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</si>
  <si>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</si>
  <si>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</si>
  <si>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</si>
  <si>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</si>
  <si>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</si>
  <si>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</si>
  <si>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</si>
  <si>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</si>
  <si>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</si>
  <si>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</si>
  <si>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</si>
  <si>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</si>
  <si>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</si>
  <si>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</si>
  <si>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</si>
  <si>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</si>
  <si>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</si>
  <si>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</si>
  <si>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</si>
  <si>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</si>
  <si>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</si>
  <si>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</si>
  <si>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</si>
  <si>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</si>
  <si>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</si>
  <si>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</si>
  <si>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</si>
  <si>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</si>
  <si>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</si>
  <si>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</si>
  <si>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</si>
  <si>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</si>
  <si>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</si>
  <si>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</si>
  <si>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</si>
  <si>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</si>
  <si>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</si>
  <si>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</si>
  <si>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</si>
  <si>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</si>
  <si>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</si>
  <si>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</si>
  <si>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</si>
  <si>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</si>
  <si>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</si>
  <si>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</si>
  <si>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</si>
  <si>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</si>
  <si>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</si>
  <si>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</si>
  <si>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</si>
  <si>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</si>
  <si>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</si>
  <si>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</si>
  <si>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</si>
  <si>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</si>
  <si>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</si>
  <si>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</si>
  <si>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</si>
  <si>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</si>
  <si>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</si>
  <si>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</si>
  <si>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</si>
  <si>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</si>
  <si>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</si>
  <si>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</si>
  <si>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</si>
  <si>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115.</t>
  </si>
  <si>
    <t>116.</t>
  </si>
  <si>
    <t>117.</t>
  </si>
  <si>
    <t>118.</t>
  </si>
  <si>
    <t>120.</t>
  </si>
  <si>
    <t>121.</t>
  </si>
  <si>
    <t>Kawa typu " INKA" 150 g ( zboża jęczmień, żyto minimum 72%)</t>
  </si>
  <si>
    <t xml:space="preserve">Kminek mielony 20g </t>
  </si>
  <si>
    <t>Koncentrat pomidorowy  30 % słoiki 190g</t>
  </si>
  <si>
    <t>Kurkuma 20g</t>
  </si>
  <si>
    <t>Marmolada wieloowocowa twarda op. 500g</t>
  </si>
  <si>
    <t>Masa makowa 850g</t>
  </si>
  <si>
    <t>Mieszanka przypraw do ryb bez konserwantów, soli i polepszaczy smaku, bez glutaminianu sodu zgodnie z  Rozporządzeniem Ministra Zdrowia z dnia 26 lipca 2016 r- opakowania 800g</t>
  </si>
  <si>
    <t xml:space="preserve">Miód naturalny  wielokwiatowy  pochodzenia krajowego- słoiki 1 kg </t>
  </si>
  <si>
    <t>Mus owocowy, przecierowy, pasteryzowany 100g , (100% owoców bez dodatku cukru, typu TYMBARK)</t>
  </si>
  <si>
    <t>Nasiona  chia gat. 1 op. 1kg</t>
  </si>
  <si>
    <t>Olej lniany /tłoczony na zimno, niefiltrowany, opakowanie 250ml, ciemne szkło/, data sprzedaży nie dłuższa niż miesiąc od daty produkcji.</t>
  </si>
  <si>
    <t>Olej rzepakowy z pierwszego tłoczenia, filtrowany na zimno 1l</t>
  </si>
  <si>
    <t>Oliwa z oliwek (najwyższej jakości z pierwszego tłoczenia) 0,5 l</t>
  </si>
  <si>
    <t>Oliwki czarne b/p nierozdrobnione op. do 1000g</t>
  </si>
  <si>
    <t>Oliwki zielone b/p nierozdrobnione op. do 1000g</t>
  </si>
  <si>
    <t>Orzechy włoskie opakowanie 100g</t>
  </si>
  <si>
    <t>Papryka słodka mielona 20g</t>
  </si>
  <si>
    <t>Pestka- dynia łuskana opakowanie 200g-1 kg</t>
  </si>
  <si>
    <t>Pestka- słonecznik łuskany- 200g</t>
  </si>
  <si>
    <t>Pieczywo chrupkie ze słonecznikiem, sezamem, i siemieniem lnianym , bez dodatku cukrów 30g</t>
  </si>
  <si>
    <t>Pieprz cytrynowy 20g</t>
  </si>
  <si>
    <t>Pieprz naturalny czarny mielony 20g</t>
  </si>
  <si>
    <t xml:space="preserve">Pieprz ziołowy 20g  </t>
  </si>
  <si>
    <t>Płatki migdałów opakowanie do 150g (bez konserwantów)</t>
  </si>
  <si>
    <t>Proszek do pieczenia /opakowania  30 g</t>
  </si>
  <si>
    <t xml:space="preserve">Przecier pomidorowy passata butelka 500-550g (minimum 160 g pomidorów  do wyprodukowania 100 g produktu, bez dodatku soli), </t>
  </si>
  <si>
    <t>Przyprawa do piernika</t>
  </si>
  <si>
    <t>Rodzynki suszone /bez dodatku cukru/ opakowania do 1 kg</t>
  </si>
  <si>
    <t>Sok owocowy 100% bez dodatku cukru, konserwantów i sztucznych barwników - kartoniki po 200 ml ze słomką</t>
  </si>
  <si>
    <t>Sok pomarańczowy bez dodatku cukru, konserwantów i sztucznych barwników - 1l</t>
  </si>
  <si>
    <t>Sól morska drobna /bez antyzbrylacza/ - opakowania do 1 kg</t>
  </si>
  <si>
    <t>Sól himalajska różowa drobna -bez anty zbrylacza 350g</t>
  </si>
  <si>
    <t>Wiórki kokosowe 100g</t>
  </si>
  <si>
    <t>Ziarno sezamu opakowanie do 500g</t>
  </si>
  <si>
    <t>Żelatyna spożywcza do ciast, deserów i galaret rybnych, warzywnych/ 50g</t>
  </si>
  <si>
    <t xml:space="preserve">Kakao naturalne  (o obniżonej zawartości tłuszczu  10-12%) 180g </t>
  </si>
  <si>
    <t>Mięta sypana luz ( nie ekspresowa) 100g</t>
  </si>
  <si>
    <t>Żurawina cała suszona, lekko słodzona gat. 1 op. do 1 kg</t>
  </si>
  <si>
    <t>Jogurt naturalny 350g o niskiej zawartości tłuszczu, bez dodatku cukru, mleka w proszku, skrobi, gumy</t>
  </si>
  <si>
    <t>Popcorn 90g maślany</t>
  </si>
  <si>
    <t xml:space="preserve">Chrupki kukurydziane naturalne  - opakowania 90g </t>
  </si>
  <si>
    <t>Cukier puder 400g</t>
  </si>
  <si>
    <t>Pomidory całe bez skóry 400g (puszka bez zarysowań i wgnieceń)</t>
  </si>
  <si>
    <t>Pomidory suszone w oleju z ziołami 280g</t>
  </si>
  <si>
    <t>Majonez typu Kielecki 500g</t>
  </si>
  <si>
    <t>Estragon 10g typu Prymat</t>
  </si>
  <si>
    <t xml:space="preserve">Gałka muszkatołowa mielona 10g </t>
  </si>
  <si>
    <t xml:space="preserve">Kolendra 15g </t>
  </si>
  <si>
    <t>Liście laurowe 80g pudełko</t>
  </si>
  <si>
    <t xml:space="preserve">Lubczyk suszony 10g </t>
  </si>
  <si>
    <t xml:space="preserve">Majeranek otarty suszony 8g </t>
  </si>
  <si>
    <t xml:space="preserve">Oregano 8g </t>
  </si>
  <si>
    <t>Pieprz kolorowy ziarnisty 15g wysokogatunkowy</t>
  </si>
  <si>
    <t>Mieszanka przypraw do mięsa wieprzowego (różne rodzaje) bez konserwantów, soli i polepszaczy smaku, bez glutaminianu sodu zgodnie z  Rozporządzeniem Ministra Zdrowia z dnia 26 lipca 2016 r - opakowania  800g</t>
  </si>
  <si>
    <t>Mieszanka przypraw do drobiu(różne rodzaje) bez konserwantów, soli i polepszaczy smaku, bez glutaminianu sodu zgodnie z  Rozporządzeniem Ministra Zdrowia z dnia 26 lipca 2016 r/ opakowanie 800g</t>
  </si>
  <si>
    <t xml:space="preserve">Tymianek 10g </t>
  </si>
  <si>
    <t>Ziele angielskie 15 (mielone i w ziarnach)</t>
  </si>
  <si>
    <t>Powidła niskosłodzone węgierkowe opakowanie do 290g</t>
  </si>
  <si>
    <t>Herbata hibiskus  liściasta nierozdrobniona 40g</t>
  </si>
  <si>
    <t>Kawa zbożowa typu "ANATOL" 84g klasyczna</t>
  </si>
  <si>
    <t>Cynamon  mielony 12g</t>
  </si>
  <si>
    <t>Pierniki w gorzkiej czekoladzie opakowanie do 56g</t>
  </si>
  <si>
    <t>Ciasteczka owsiane listeczki z żurawiną  185-do 200g</t>
  </si>
  <si>
    <t>Czekolada biała 80g (bez zawartości tłuszczu palmowego i obniżonej zawartości cukru)</t>
  </si>
  <si>
    <t>Czekolada gorzka o zawartości minimum 70 % miazgi kakaowej tabliczki po 80 g- z motywem świątecznym</t>
  </si>
  <si>
    <t>Dżem 100 % owoców Polskich ( o składzie: truskawki, cukier, woda, substancja żelująca: pektyny, regulator kwasowości: kwas cytrynowy, Sporządzono z 40 g owoców na 100 g produktu, Łączna zawartość cukru 36 g na 100 g produktu) - różne smaki typu: wiśnia, kiwi, brzoskwinia, czarna porzeczka, czerwona porzeczka)</t>
  </si>
  <si>
    <t>szt.</t>
  </si>
  <si>
    <t>Dżem 210g  sporządzony ze 100 g owoców na 100 produktu ( różne smaki: malinowy, wiśniowy, czerwona porzeczka, czarna porzeczka, truskawka, brzoskwinia, itp.)</t>
  </si>
  <si>
    <t>Konfitura ekstra o obniżonej zawartości cukru, opakowanie ok. 240g różne smaki ( truskawkowa, morelowa, malinowa, wiśniowa, pomarańczowa)</t>
  </si>
  <si>
    <r>
      <t xml:space="preserve">Napój Sojowy 1 litr (Wegański zamiennik mleka zwierzęcego, bez dodatku cukrów, zawierający w składzie naturalnie występujące cukry,  </t>
    </r>
    <r>
      <rPr>
        <u/>
        <sz val="8"/>
        <rFont val="Calibri"/>
        <family val="2"/>
        <charset val="238"/>
      </rPr>
      <t xml:space="preserve">nie zawierajace w składzie </t>
    </r>
    <r>
      <rPr>
        <sz val="8"/>
        <rFont val="Calibri"/>
        <family val="2"/>
        <charset val="238"/>
      </rPr>
      <t>:,regulator kwasowości: fosforany potasu; stabilizator: guma gellan).
Produkt UHT.</t>
    </r>
  </si>
  <si>
    <t>Pieczywo chrupkie żytnie o wysokiej  zawartości błonnika pokarmowego, bez dodatku cukrów op. 150-170g</t>
  </si>
  <si>
    <t xml:space="preserve">Rozmaryn 15g </t>
  </si>
  <si>
    <t>Przyprawa curry 20g</t>
  </si>
  <si>
    <t>Wafle ryżowe naturalne 120g</t>
  </si>
  <si>
    <t>Wafle ryżowe  z pestkami dyni i algami  morskimi-op 90g</t>
  </si>
  <si>
    <t>97.</t>
  </si>
  <si>
    <t>114.</t>
  </si>
  <si>
    <t>Goździki suszone całe przyprawa 10g</t>
  </si>
  <si>
    <r>
      <t xml:space="preserve">Napój ryżowy bez dodatku cukru op. 1l ( </t>
    </r>
    <r>
      <rPr>
        <u/>
        <sz val="8"/>
        <rFont val="Calibri"/>
        <family val="2"/>
        <charset val="238"/>
      </rPr>
      <t>nie zawierajacy w składzie</t>
    </r>
    <r>
      <rPr>
        <sz val="8"/>
        <rFont val="Calibri"/>
        <family val="2"/>
        <charset val="238"/>
      </rPr>
      <t xml:space="preserve">:regulator kwasowości: fosforany potasu; stabilizator: </t>
    </r>
    <r>
      <rPr>
        <b/>
        <u/>
        <sz val="8"/>
        <rFont val="Calibri"/>
        <family val="2"/>
        <charset val="238"/>
      </rPr>
      <t>guma gellan</t>
    </r>
    <r>
      <rPr>
        <sz val="8"/>
        <rFont val="Calibri"/>
        <family val="2"/>
        <charset val="238"/>
      </rPr>
      <t>)</t>
    </r>
  </si>
  <si>
    <r>
      <t>Napój owsiany bez dodatku cukru op. 1l (</t>
    </r>
    <r>
      <rPr>
        <u/>
        <sz val="8"/>
        <rFont val="Calibri"/>
        <family val="2"/>
        <charset val="238"/>
      </rPr>
      <t>nie zawierające w składzie</t>
    </r>
    <r>
      <rPr>
        <sz val="8"/>
        <rFont val="Calibri"/>
        <family val="2"/>
        <charset val="238"/>
      </rPr>
      <t xml:space="preserve"> : regulator kwasowości: </t>
    </r>
    <r>
      <rPr>
        <b/>
        <sz val="8"/>
        <rFont val="Calibri"/>
        <family val="2"/>
        <charset val="238"/>
      </rPr>
      <t>fosforany</t>
    </r>
    <r>
      <rPr>
        <sz val="8"/>
        <rFont val="Calibri"/>
        <family val="2"/>
        <charset val="238"/>
      </rPr>
      <t xml:space="preserve"> potasu; stabilizator: </t>
    </r>
    <r>
      <rPr>
        <b/>
        <u/>
        <sz val="8"/>
        <rFont val="Calibri"/>
        <family val="2"/>
        <charset val="238"/>
      </rPr>
      <t>guma gellan</t>
    </r>
    <r>
      <rPr>
        <sz val="8"/>
        <rFont val="Calibri"/>
        <family val="2"/>
        <charset val="238"/>
      </rPr>
      <t>)</t>
    </r>
  </si>
  <si>
    <r>
      <t>Napój roślinny migdałowy bez dodatku cukru op. 1l (</t>
    </r>
    <r>
      <rPr>
        <u/>
        <sz val="8"/>
        <rFont val="Calibri"/>
        <family val="2"/>
        <charset val="238"/>
      </rPr>
      <t>nie zawierające w składzie</t>
    </r>
    <r>
      <rPr>
        <sz val="8"/>
        <rFont val="Calibri"/>
        <family val="2"/>
        <charset val="238"/>
      </rPr>
      <t xml:space="preserve"> : regulator kwasowości: fosforany potasu; stabilizator: </t>
    </r>
    <r>
      <rPr>
        <b/>
        <u/>
        <sz val="8"/>
        <rFont val="Calibri"/>
        <family val="2"/>
        <charset val="238"/>
      </rPr>
      <t>guma gellan</t>
    </r>
    <r>
      <rPr>
        <sz val="8"/>
        <rFont val="Calibri"/>
        <family val="2"/>
        <charset val="238"/>
      </rPr>
      <t>)</t>
    </r>
  </si>
  <si>
    <t>Biszkopty-  opakowanie 500g (o czystym składzie, bez dodatku cukru, syropu glukozowo-fruktozowego i utwardzanych tłuszczów, bez substancji konserwujących)</t>
  </si>
  <si>
    <t>Brzoskwinie w sosie własnym, połówki/ słoik  720g BIO</t>
  </si>
  <si>
    <t>Ananas we własnym sosie -kawałki  słoik 685g BIO</t>
  </si>
  <si>
    <t>Fasola czerwona w zalewie, słoik  400g</t>
  </si>
  <si>
    <t>Groszek konserwowy zielony w słoiku 720ml</t>
  </si>
  <si>
    <t>Kukurydza mini kolby słoik 314ml</t>
  </si>
  <si>
    <t>Kukurydza super słodkaBIO w słoiku 370ml</t>
  </si>
  <si>
    <t>Ciecierzyca w zalewie słoik BIO 350ml</t>
  </si>
  <si>
    <t>Kawa "INKA" kokosowa</t>
  </si>
  <si>
    <r>
      <t>Ketchup łagodny BIO dla dzieci/minimum 150 g pomidorów na 100 g produktu -</t>
    </r>
    <r>
      <rPr>
        <b/>
        <u/>
        <sz val="8"/>
        <rFont val="Calibri"/>
        <family val="2"/>
        <charset val="238"/>
      </rPr>
      <t>bez zawartości octu</t>
    </r>
    <r>
      <rPr>
        <sz val="8"/>
        <rFont val="Calibri"/>
        <family val="2"/>
        <charset val="238"/>
      </rPr>
      <t>, konserwantów i polepszaczy smaku/ opakowania  315g</t>
    </r>
  </si>
  <si>
    <t>Zakwas z buraka czerwonego naturalny, bez konserwantów</t>
  </si>
  <si>
    <t>Herbatniki  kwadratowe 52g (bez dodatku barwników, substancji konserwujących, zgodnie z wytycznymi prawa żywnościowego)</t>
  </si>
  <si>
    <t>SKYR naturalny- jogurt naturalny typu islandzkiego o wysokiej zawartości białka, bez tłuszczu op. 450g</t>
  </si>
  <si>
    <t>Mleko spożywcze  homogenizowane ,  tłuszcz 2 % bez GMO wysoka jakość - opakowanie 1l UHT</t>
  </si>
  <si>
    <t>Śmietana 12% - 400g bez dodatku mleka w proszku, żywe  kultury bakterii</t>
  </si>
  <si>
    <t>Jogurt naturalny gęsty typu greckiego 2,8% tłuszczu /mleko pasteryzowane i żywe kultury bakterii jogurtowych oraz Lactobacillus acidophilus i Bifidobacterium lactis./bez dodatku mleka w proszku, skrobi, gumy, żelatyny i cukru/ -opakowania 350g</t>
  </si>
  <si>
    <t>SKYR truskawka-banan- jogurt naturalny typu islandzkiego o wysokiej zawartości białka, bez tłuszczu op. 150g</t>
  </si>
  <si>
    <t>Ser mozzarella mini kulki op. 125g</t>
  </si>
  <si>
    <t>Ser typu Feta 12% tł 150g</t>
  </si>
  <si>
    <t>Serek wiejski granulowany op. 200g bez laktozy</t>
  </si>
  <si>
    <t>Serek homo -150g kubek -owocowy lub waniliowy,  o obniżonej zawartości cukru i soli  zgodnie z Rozporządzeniem Ministra Zdrowia z dnia 16 lutego 2026 r.w sprawie grup środków spożywczych przeznaczonych do sprzedaży dzieciom i młodzieży w jednostkach systemu oświaty oraz wymagań, jakie muszą spełniać środki spożywcze stosowane w ramach żywienia zbiorowego</t>
  </si>
  <si>
    <t>Twaróg półtłusty bez laktozy, klinek 250g</t>
  </si>
  <si>
    <t>Masło -extra  (nie mniej niż 82% tłuszczu) kostka 200 g</t>
  </si>
  <si>
    <t>Cukier waniliowy  z naturalną wanilią 160 typu Delekta</t>
  </si>
  <si>
    <t>Zioła prowansalskie 10g</t>
  </si>
  <si>
    <t>Porcja dobra 18g  chipsy jabłkowe (różne smaki)</t>
  </si>
  <si>
    <t>Musztarda na naturalnych przyprawach bez cukru.</t>
  </si>
  <si>
    <t>Herbata liściasta owocowa 100g typu Malinowa malwa / bez sztucznych barwników/</t>
  </si>
  <si>
    <t>Herbata zielona liściasta 100g</t>
  </si>
  <si>
    <t>Podpłomyki bezcukrowe 140g</t>
  </si>
  <si>
    <t>Soda oczyszczona 70g</t>
  </si>
  <si>
    <t>Beztłuszczowe chipsy jabłuszkowe 40g (w 100% naturalne,bez smażenia i pieczenia, bez konserwantów)</t>
  </si>
  <si>
    <t>Lipa suszona sypana - kwiat lipy  dobrej jakości op. 30g</t>
  </si>
  <si>
    <t>Morele suszone /bez dodatku cukru/ - opakowania 200g</t>
  </si>
  <si>
    <t>Pieczywo chrupkie kukurydziane op. ok 170 typu SONKO</t>
  </si>
  <si>
    <t>Pokrzywa sypana (nie ekspresowa) 100g</t>
  </si>
  <si>
    <t xml:space="preserve">Porcja dobra- frytki jabłkowe </t>
  </si>
  <si>
    <t>Przecier pomidorowy (w przypadku którego zużyto nie mniej niż 120 g pomidorów do przygotowania 100 g produktu gotowego do spożycia, bez soli i konserwantów) -kartonik 500g</t>
  </si>
  <si>
    <t>Rumianek sypany koszyczek  100g</t>
  </si>
  <si>
    <t>Sok z owoców i warzyw częściowo z soku zagęszczonego z dodatkiem witaminy C,  przecierowy, pasteryzowany. Bez dodatku cukru  300g (z ustnikiem)</t>
  </si>
  <si>
    <t>Wafle tortowe kwadratowe grube- 170g</t>
  </si>
  <si>
    <t>119.</t>
  </si>
  <si>
    <t>Masło bez laktozy</t>
  </si>
  <si>
    <r>
      <t xml:space="preserve"> Formularz cenowy - </t>
    </r>
    <r>
      <rPr>
        <b/>
        <sz val="10"/>
        <color theme="1"/>
        <rFont val="Calibri"/>
        <family val="2"/>
        <charset val="238"/>
      </rPr>
      <t>cz.2 Art. ogólnospożywcze</t>
    </r>
  </si>
  <si>
    <r>
      <t xml:space="preserve"> Formularz cenowy - </t>
    </r>
    <r>
      <rPr>
        <b/>
        <sz val="10"/>
        <color theme="1"/>
        <rFont val="Calibri"/>
        <family val="2"/>
        <charset val="238"/>
      </rPr>
      <t>cz.1 Nabiał</t>
    </r>
  </si>
  <si>
    <t xml:space="preserve">UWAGA!: POWYŻSZY FORMULARZ NALEŻY PODPISAĆ ELEKTRONICZNIE PODPISEM KWALIFIKOWANYM  LUB ELEKTRONICZNYM ZAUFANYM LUB OSOBISTYM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</si>
</sst>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&quot;zł&quot;* #,##0.00_);_(&quot;zł&quot;* \(#,##0.00\);_(&quot;zł&quot;* &quot;-&quot;??_);_(@_)"/>
    <numFmt numFmtId="165" formatCode="[$-415]General"/>
    <numFmt numFmtId="166" formatCode="&quot; &quot;#,##0.00&quot; zł &quot;;&quot;-&quot;#,##0.00&quot; zł &quot;;&quot; -&quot;#&quot; zł &quot;;@&quot; &quot;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name val="Arial"/>
      <family val="2"/>
      <charset val="238"/>
    </font>
    <font>
      <sz val="8"/>
      <color rgb="FF000000"/>
      <name val="Calibri"/>
      <family val="2"/>
      <charset val="238"/>
    </font>
    <font>
      <sz val="7"/>
      <color rgb="FF000000"/>
      <name val="Calibri"/>
      <family val="2"/>
      <charset val="238"/>
    </font>
    <font>
      <sz val="8"/>
      <name val="Calibri"/>
      <family val="2"/>
      <charset val="238"/>
    </font>
    <font>
      <sz val="8"/>
      <color theme="1"/>
      <name val="Calibri"/>
      <family val="2"/>
      <charset val="238"/>
    </font>
    <font>
      <b/>
      <i/>
      <sz val="8"/>
      <color rgb="FF000000"/>
      <name val="Calibri"/>
      <family val="2"/>
      <charset val="238"/>
    </font>
    <font>
      <b/>
      <i/>
      <sz val="8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9"/>
      <color rgb="FFFF0000"/>
      <name val="Calibri"/>
      <family val="2"/>
      <charset val="238"/>
    </font>
    <font>
      <b/>
      <sz val="8"/>
      <name val="Calibri"/>
      <family val="2"/>
      <charset val="238"/>
    </font>
    <font>
      <u/>
      <sz val="8"/>
      <name val="Calibri"/>
      <family val="2"/>
      <charset val="238"/>
    </font>
    <font>
      <b/>
      <u/>
      <sz val="8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rgb="FFD9D9D9"/>
      </patternFill>
    </fill>
    <fill>
      <patternFill patternType="solid">
        <fgColor theme="5" tint="0.59987182226020086"/>
        <bgColor rgb="FFD9D9D9"/>
      </patternFill>
    </fill>
    <fill>
      <patternFill patternType="solid">
        <fgColor theme="0"/>
        <bgColor rgb="FFE7E6E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">
    <xf numFmtId="0" fontId="0" fillId="0" borderId="0"/>
    <xf numFmtId="165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5" fontId="2" fillId="0" borderId="0" applyBorder="0" applyProtection="0"/>
    <xf numFmtId="0" fontId="2" fillId="0" borderId="0" applyNumberFormat="0" applyBorder="0" applyProtection="0"/>
    <xf numFmtId="165" fontId="2" fillId="0" borderId="0" applyBorder="0" applyProtection="0"/>
    <xf numFmtId="165" fontId="2" fillId="0" borderId="0" applyBorder="0" applyProtection="0"/>
    <xf numFmtId="165" fontId="2" fillId="0" borderId="0" applyBorder="0" applyProtection="0"/>
    <xf numFmtId="165" fontId="2" fillId="0" borderId="0" applyBorder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7" fillId="0" borderId="0"/>
    <xf numFmtId="43" fontId="3" fillId="0" borderId="0" applyFont="0" applyFill="0" applyBorder="0" applyAlignment="0" applyProtection="0"/>
  </cellStyleXfs>
  <cellXfs count="40">
    <xf numFmtId="0" fontId="0" fillId="0" borderId="0" xfId="0"/>
    <xf numFmtId="0" fontId="4" fillId="0" borderId="0" xfId="0" applyFont="1"/>
    <xf numFmtId="164" fontId="4" fillId="0" borderId="0" xfId="10" applyFont="1"/>
    <xf numFmtId="164" fontId="4" fillId="0" borderId="0" xfId="10" applyFont="1" applyAlignment="1">
      <alignment horizontal="center" vertical="center"/>
    </xf>
    <xf numFmtId="164" fontId="5" fillId="5" borderId="1" xfId="10" applyFont="1" applyFill="1" applyBorder="1"/>
    <xf numFmtId="164" fontId="4" fillId="5" borderId="1" xfId="0" applyNumberFormat="1" applyFont="1" applyFill="1" applyBorder="1"/>
    <xf numFmtId="165" fontId="9" fillId="4" borderId="1" xfId="1" applyFont="1" applyFill="1" applyBorder="1" applyAlignment="1">
      <alignment horizontal="center" vertical="center" wrapText="1"/>
    </xf>
    <xf numFmtId="9" fontId="10" fillId="0" borderId="5" xfId="1" applyNumberFormat="1" applyFont="1" applyBorder="1" applyAlignment="1">
      <alignment horizontal="center" vertical="center" wrapText="1"/>
    </xf>
    <xf numFmtId="164" fontId="8" fillId="9" borderId="1" xfId="10" applyFont="1" applyFill="1" applyBorder="1" applyAlignment="1" applyProtection="1">
      <alignment horizontal="center" vertical="center" wrapText="1"/>
    </xf>
    <xf numFmtId="164" fontId="8" fillId="0" borderId="6" xfId="10" applyFont="1" applyFill="1" applyBorder="1" applyAlignment="1">
      <alignment horizontal="center" vertical="center"/>
    </xf>
    <xf numFmtId="164" fontId="11" fillId="0" borderId="3" xfId="10" applyFont="1" applyBorder="1" applyAlignment="1">
      <alignment horizontal="center" vertical="center"/>
    </xf>
    <xf numFmtId="164" fontId="11" fillId="0" borderId="7" xfId="10" applyFont="1" applyBorder="1" applyAlignment="1">
      <alignment horizontal="center" vertical="center"/>
    </xf>
    <xf numFmtId="164" fontId="11" fillId="0" borderId="3" xfId="0" applyNumberFormat="1" applyFont="1" applyBorder="1"/>
    <xf numFmtId="0" fontId="10" fillId="0" borderId="3" xfId="13" applyFont="1" applyBorder="1" applyAlignment="1" applyProtection="1">
      <alignment horizontal="left" vertical="center" wrapText="1"/>
      <protection hidden="1"/>
    </xf>
    <xf numFmtId="165" fontId="10" fillId="0" borderId="3" xfId="4" applyFont="1" applyBorder="1" applyAlignment="1">
      <alignment horizontal="center" vertical="center"/>
    </xf>
    <xf numFmtId="2" fontId="10" fillId="6" borderId="3" xfId="0" applyNumberFormat="1" applyFont="1" applyFill="1" applyBorder="1" applyAlignment="1">
      <alignment horizontal="right" vertical="center"/>
    </xf>
    <xf numFmtId="0" fontId="10" fillId="0" borderId="1" xfId="13" applyFont="1" applyBorder="1" applyAlignment="1" applyProtection="1">
      <alignment horizontal="left" vertical="center" wrapText="1"/>
      <protection hidden="1"/>
    </xf>
    <xf numFmtId="165" fontId="12" fillId="7" borderId="1" xfId="1" applyFont="1" applyFill="1" applyBorder="1" applyAlignment="1">
      <alignment horizontal="center" vertical="center" wrapText="1"/>
    </xf>
    <xf numFmtId="165" fontId="12" fillId="7" borderId="2" xfId="1" applyFont="1" applyFill="1" applyBorder="1" applyAlignment="1">
      <alignment horizontal="center" vertical="center" wrapText="1"/>
    </xf>
    <xf numFmtId="164" fontId="12" fillId="7" borderId="2" xfId="10" applyFont="1" applyFill="1" applyBorder="1" applyAlignment="1">
      <alignment horizontal="center" vertical="center" wrapText="1"/>
    </xf>
    <xf numFmtId="9" fontId="12" fillId="7" borderId="2" xfId="11" applyFont="1" applyFill="1" applyBorder="1" applyAlignment="1">
      <alignment horizontal="center" vertical="center" wrapText="1"/>
    </xf>
    <xf numFmtId="164" fontId="12" fillId="8" borderId="2" xfId="10" applyFont="1" applyFill="1" applyBorder="1" applyAlignment="1" applyProtection="1">
      <alignment horizontal="center" vertical="center" wrapText="1"/>
    </xf>
    <xf numFmtId="164" fontId="12" fillId="7" borderId="1" xfId="1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5" fillId="0" borderId="0" xfId="0" applyFont="1"/>
    <xf numFmtId="164" fontId="15" fillId="0" borderId="0" xfId="10" applyFont="1"/>
    <xf numFmtId="0" fontId="4" fillId="0" borderId="0" xfId="0" applyFont="1" applyAlignment="1">
      <alignment horizontal="left" vertical="center" wrapText="1"/>
    </xf>
    <xf numFmtId="165" fontId="8" fillId="2" borderId="1" xfId="1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0" fillId="0" borderId="1" xfId="13" applyFont="1" applyBorder="1" applyAlignment="1" applyProtection="1">
      <alignment horizontal="left" vertical="top" wrapText="1"/>
      <protection hidden="1"/>
    </xf>
    <xf numFmtId="0" fontId="20" fillId="0" borderId="0" xfId="0" applyFont="1"/>
    <xf numFmtId="164" fontId="11" fillId="0" borderId="3" xfId="0" applyNumberFormat="1" applyFont="1" applyBorder="1" applyAlignment="1">
      <alignment vertical="center"/>
    </xf>
    <xf numFmtId="0" fontId="10" fillId="0" borderId="1" xfId="13" applyFont="1" applyBorder="1" applyAlignment="1" applyProtection="1">
      <alignment horizontal="center" vertical="center" wrapText="1"/>
      <protection hidden="1"/>
    </xf>
    <xf numFmtId="0" fontId="14" fillId="0" borderId="0" xfId="0" applyFont="1" applyAlignment="1">
      <alignment vertical="top" wrapText="1"/>
    </xf>
    <xf numFmtId="165" fontId="10" fillId="0" borderId="3" xfId="4" applyFont="1" applyBorder="1" applyAlignment="1">
      <alignment horizontal="center" vertical="center" wrapText="1"/>
    </xf>
    <xf numFmtId="0" fontId="14" fillId="6" borderId="4" xfId="14" applyNumberFormat="1" applyFont="1" applyFill="1" applyBorder="1" applyAlignment="1">
      <alignment horizontal="right" vertical="center"/>
    </xf>
    <xf numFmtId="0" fontId="14" fillId="6" borderId="3" xfId="14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164" fontId="5" fillId="0" borderId="1" xfId="10" applyFont="1" applyFill="1" applyBorder="1" applyAlignment="1">
      <alignment horizontal="right"/>
    </xf>
    <xf numFmtId="0" fontId="6" fillId="0" borderId="0" xfId="0" applyFont="1" applyAlignment="1">
      <alignment horizontal="left" vertical="center"/>
    </xf>
  </cellXfs>
  <cellStyles count="15">
    <cellStyle name="Dziesiętny" xfId="14" builtinId="3"/>
    <cellStyle name="Excel Built-in Currency" xfId="2" xr:uid="{00000000-0005-0000-0000-000001000000}"/>
    <cellStyle name="Excel Built-in Normal" xfId="1" xr:uid="{00000000-0005-0000-0000-000002000000}"/>
    <cellStyle name="Normalny" xfId="0" builtinId="0"/>
    <cellStyle name="Normalny 2" xfId="6" xr:uid="{00000000-0005-0000-0000-000005000000}"/>
    <cellStyle name="Normalny 2 4" xfId="8" xr:uid="{00000000-0005-0000-0000-000006000000}"/>
    <cellStyle name="Normalny 2 5" xfId="7" xr:uid="{00000000-0005-0000-0000-000007000000}"/>
    <cellStyle name="Normalny 3" xfId="4" xr:uid="{00000000-0005-0000-0000-000008000000}"/>
    <cellStyle name="Normalny 4" xfId="9" xr:uid="{00000000-0005-0000-0000-000009000000}"/>
    <cellStyle name="Normalny 5" xfId="12" xr:uid="{00000000-0005-0000-0000-00000A000000}"/>
    <cellStyle name="Normalny 6" xfId="5" xr:uid="{00000000-0005-0000-0000-00000B000000}"/>
    <cellStyle name="Normalny_JW1106 Olsztyn" xfId="13" xr:uid="{00000000-0005-0000-0000-00000C000000}"/>
    <cellStyle name="Procentowy" xfId="11" builtinId="5"/>
    <cellStyle name="Walutowy" xfId="10" builtinId="4"/>
    <cellStyle name="Walutowy 2" xfId="3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ZYWNOSC%202024\Dr&#243;b\Za&#322;&#261;cznik%20Nr%20%203%20Formularz%20cenowy%20-Dr&#243;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5 WOG DRÓB"/>
    </sheetNames>
    <sheetDataSet>
      <sheetData sheetId="0" refreshError="1">
        <row r="1">
          <cell r="B1" t="str">
            <v>FORMUARZ CENOWY na dostawę drobiu i wędlin drobiowych w 2025 roku</v>
          </cell>
        </row>
        <row r="35">
          <cell r="A35" t="str">
            <v>UWAGA: Należy wycenić wszystkie pozycje w formularzu cenowym pod rygorem odrzucenia oferty w oparciu o art. 226 ust. 1 pkt 5 Pzp.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44"/>
  <sheetViews>
    <sheetView topLeftCell="A33" workbookViewId="0">
      <selection activeCell="B44" sqref="B44"/>
    </sheetView>
  </sheetViews>
  <sheetFormatPr defaultRowHeight="14.4" x14ac:dyDescent="0.3"/>
  <cols>
    <col min="1" max="1" width="5.44140625" customWidth="1"/>
    <col min="2" max="2" width="34" customWidth="1"/>
    <col min="9" max="9" width="10.5546875" customWidth="1"/>
    <col min="10" max="10" width="11" customWidth="1"/>
    <col min="11" max="11" width="10.88671875" customWidth="1"/>
    <col min="12" max="12" width="11" customWidth="1"/>
    <col min="13" max="13" width="10.44140625" customWidth="1"/>
  </cols>
  <sheetData>
    <row r="1" spans="1:13" x14ac:dyDescent="0.3">
      <c r="A1" s="1"/>
      <c r="B1" s="1" t="s">
        <v>294</v>
      </c>
      <c r="C1" s="1"/>
      <c r="D1" s="1"/>
      <c r="E1" s="1"/>
      <c r="F1" s="1"/>
      <c r="G1" s="1"/>
      <c r="H1" s="2"/>
      <c r="I1" s="2"/>
      <c r="J1" s="2"/>
      <c r="K1" s="1"/>
      <c r="L1" s="1"/>
      <c r="M1" s="1"/>
    </row>
    <row r="2" spans="1:13" x14ac:dyDescent="0.3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x14ac:dyDescent="0.3">
      <c r="A3" s="26"/>
      <c r="B3" s="37"/>
      <c r="C3" s="37"/>
      <c r="D3" s="37"/>
      <c r="E3" s="37"/>
      <c r="F3" s="37"/>
      <c r="G3" s="37"/>
      <c r="H3" s="37"/>
      <c r="I3" s="37"/>
      <c r="J3" s="26"/>
      <c r="K3" s="26"/>
      <c r="L3" s="26"/>
      <c r="M3" s="26"/>
    </row>
    <row r="4" spans="1:13" ht="61.2" x14ac:dyDescent="0.3">
      <c r="A4" s="17" t="s">
        <v>0</v>
      </c>
      <c r="B4" s="17" t="s">
        <v>1</v>
      </c>
      <c r="C4" s="17" t="s">
        <v>2</v>
      </c>
      <c r="D4" s="18" t="s">
        <v>10</v>
      </c>
      <c r="E4" s="18" t="s">
        <v>4</v>
      </c>
      <c r="F4" s="19" t="s">
        <v>3</v>
      </c>
      <c r="G4" s="20" t="s">
        <v>9</v>
      </c>
      <c r="H4" s="21" t="s">
        <v>8</v>
      </c>
      <c r="I4" s="19" t="s">
        <v>11</v>
      </c>
      <c r="J4" s="22" t="s">
        <v>12</v>
      </c>
      <c r="K4" s="22" t="s">
        <v>5</v>
      </c>
      <c r="L4" s="22" t="s">
        <v>6</v>
      </c>
      <c r="M4" s="23" t="s">
        <v>13</v>
      </c>
    </row>
    <row r="5" spans="1:13" x14ac:dyDescent="0.3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6">
        <v>8</v>
      </c>
      <c r="I5" s="6">
        <v>9</v>
      </c>
      <c r="J5" s="6">
        <v>10</v>
      </c>
      <c r="K5" s="6">
        <v>11</v>
      </c>
      <c r="L5" s="6">
        <v>12</v>
      </c>
      <c r="M5" s="6">
        <v>13</v>
      </c>
    </row>
    <row r="6" spans="1:13" ht="61.2" x14ac:dyDescent="0.3">
      <c r="A6" s="27" t="s">
        <v>14</v>
      </c>
      <c r="B6" s="13" t="s">
        <v>265</v>
      </c>
      <c r="C6" s="14" t="s">
        <v>32</v>
      </c>
      <c r="D6" s="35">
        <v>1500</v>
      </c>
      <c r="E6" s="36">
        <v>1200</v>
      </c>
      <c r="F6" s="15"/>
      <c r="G6" s="7"/>
      <c r="H6" s="8"/>
      <c r="I6" s="9"/>
      <c r="J6" s="9"/>
      <c r="K6" s="10"/>
      <c r="L6" s="11"/>
      <c r="M6" s="12"/>
    </row>
    <row r="7" spans="1:13" ht="20.399999999999999" x14ac:dyDescent="0.3">
      <c r="A7" s="27" t="s">
        <v>15</v>
      </c>
      <c r="B7" s="16" t="s">
        <v>207</v>
      </c>
      <c r="C7" s="14" t="s">
        <v>32</v>
      </c>
      <c r="D7" s="35">
        <v>200</v>
      </c>
      <c r="E7" s="36">
        <v>500</v>
      </c>
      <c r="F7" s="15"/>
      <c r="G7" s="7"/>
      <c r="H7" s="8"/>
      <c r="I7" s="9"/>
      <c r="J7" s="9"/>
      <c r="K7" s="10"/>
      <c r="L7" s="11"/>
      <c r="M7" s="12"/>
    </row>
    <row r="8" spans="1:13" ht="30.6" x14ac:dyDescent="0.3">
      <c r="A8" s="27" t="s">
        <v>16</v>
      </c>
      <c r="B8" s="16" t="s">
        <v>49</v>
      </c>
      <c r="C8" s="14" t="s">
        <v>32</v>
      </c>
      <c r="D8" s="35">
        <v>200</v>
      </c>
      <c r="E8" s="36">
        <v>250</v>
      </c>
      <c r="F8" s="15"/>
      <c r="G8" s="7"/>
      <c r="H8" s="8"/>
      <c r="I8" s="9"/>
      <c r="J8" s="9"/>
      <c r="K8" s="10"/>
      <c r="L8" s="11"/>
      <c r="M8" s="12"/>
    </row>
    <row r="9" spans="1:13" ht="20.399999999999999" x14ac:dyDescent="0.3">
      <c r="A9" s="27" t="s">
        <v>17</v>
      </c>
      <c r="B9" s="32" t="s">
        <v>272</v>
      </c>
      <c r="C9" s="14" t="s">
        <v>32</v>
      </c>
      <c r="D9" s="35">
        <v>3500</v>
      </c>
      <c r="E9" s="36">
        <v>3500</v>
      </c>
      <c r="F9" s="15"/>
      <c r="G9" s="7"/>
      <c r="H9" s="8"/>
      <c r="I9" s="9"/>
      <c r="J9" s="9"/>
      <c r="K9" s="10"/>
      <c r="L9" s="11"/>
      <c r="M9" s="12"/>
    </row>
    <row r="10" spans="1:13" x14ac:dyDescent="0.3">
      <c r="A10" s="27" t="s">
        <v>18</v>
      </c>
      <c r="B10" s="16" t="s">
        <v>50</v>
      </c>
      <c r="C10" s="14" t="s">
        <v>32</v>
      </c>
      <c r="D10" s="35">
        <v>60</v>
      </c>
      <c r="E10" s="36">
        <v>80</v>
      </c>
      <c r="F10" s="15"/>
      <c r="G10" s="7"/>
      <c r="H10" s="8"/>
      <c r="I10" s="9"/>
      <c r="J10" s="9"/>
      <c r="K10" s="10"/>
      <c r="L10" s="11"/>
      <c r="M10" s="12"/>
    </row>
    <row r="11" spans="1:13" x14ac:dyDescent="0.3">
      <c r="A11" s="27" t="s">
        <v>19</v>
      </c>
      <c r="B11" s="28" t="s">
        <v>51</v>
      </c>
      <c r="C11" s="14" t="s">
        <v>32</v>
      </c>
      <c r="D11" s="35">
        <v>70</v>
      </c>
      <c r="E11" s="36">
        <v>100</v>
      </c>
      <c r="F11" s="15"/>
      <c r="G11" s="7"/>
      <c r="H11" s="8"/>
      <c r="I11" s="9"/>
      <c r="J11" s="9"/>
      <c r="K11" s="10"/>
      <c r="L11" s="11"/>
      <c r="M11" s="12"/>
    </row>
    <row r="12" spans="1:13" ht="30.6" x14ac:dyDescent="0.3">
      <c r="A12" s="27" t="s">
        <v>20</v>
      </c>
      <c r="B12" s="16" t="s">
        <v>52</v>
      </c>
      <c r="C12" s="14" t="s">
        <v>32</v>
      </c>
      <c r="D12" s="35">
        <v>200</v>
      </c>
      <c r="E12" s="36">
        <v>250</v>
      </c>
      <c r="F12" s="15"/>
      <c r="G12" s="7"/>
      <c r="H12" s="8"/>
      <c r="I12" s="9"/>
      <c r="J12" s="9"/>
      <c r="K12" s="10"/>
      <c r="L12" s="11"/>
      <c r="M12" s="12"/>
    </row>
    <row r="13" spans="1:13" ht="40.799999999999997" x14ac:dyDescent="0.3">
      <c r="A13" s="27" t="s">
        <v>21</v>
      </c>
      <c r="B13" s="16" t="s">
        <v>53</v>
      </c>
      <c r="C13" s="14" t="s">
        <v>72</v>
      </c>
      <c r="D13" s="35">
        <v>7000</v>
      </c>
      <c r="E13" s="36">
        <v>9000</v>
      </c>
      <c r="F13" s="15"/>
      <c r="G13" s="7"/>
      <c r="H13" s="8"/>
      <c r="I13" s="9"/>
      <c r="J13" s="9"/>
      <c r="K13" s="10"/>
      <c r="L13" s="11"/>
      <c r="M13" s="12"/>
    </row>
    <row r="14" spans="1:13" ht="30.6" x14ac:dyDescent="0.3">
      <c r="A14" s="27" t="s">
        <v>22</v>
      </c>
      <c r="B14" s="16" t="s">
        <v>54</v>
      </c>
      <c r="C14" s="14" t="s">
        <v>72</v>
      </c>
      <c r="D14" s="35">
        <v>5000</v>
      </c>
      <c r="E14" s="36">
        <v>7000</v>
      </c>
      <c r="F14" s="15"/>
      <c r="G14" s="7"/>
      <c r="H14" s="8"/>
      <c r="I14" s="9"/>
      <c r="J14" s="9"/>
      <c r="K14" s="10"/>
      <c r="L14" s="11"/>
      <c r="M14" s="12"/>
    </row>
    <row r="15" spans="1:13" ht="20.399999999999999" x14ac:dyDescent="0.3">
      <c r="A15" s="27" t="s">
        <v>23</v>
      </c>
      <c r="B15" s="16" t="s">
        <v>263</v>
      </c>
      <c r="C15" s="14" t="s">
        <v>72</v>
      </c>
      <c r="D15" s="35">
        <v>400</v>
      </c>
      <c r="E15" s="36">
        <v>3000</v>
      </c>
      <c r="F15" s="15"/>
      <c r="G15" s="7"/>
      <c r="H15" s="8"/>
      <c r="I15" s="9"/>
      <c r="J15" s="9"/>
      <c r="K15" s="10"/>
      <c r="L15" s="11"/>
      <c r="M15" s="12"/>
    </row>
    <row r="16" spans="1:13" x14ac:dyDescent="0.3">
      <c r="A16" s="27" t="s">
        <v>24</v>
      </c>
      <c r="B16" s="16" t="s">
        <v>55</v>
      </c>
      <c r="C16" s="14" t="s">
        <v>32</v>
      </c>
      <c r="D16" s="35">
        <v>30</v>
      </c>
      <c r="E16" s="36">
        <v>30</v>
      </c>
      <c r="F16" s="15"/>
      <c r="G16" s="7"/>
      <c r="H16" s="8"/>
      <c r="I16" s="9"/>
      <c r="J16" s="9"/>
      <c r="K16" s="10"/>
      <c r="L16" s="11"/>
      <c r="M16" s="12"/>
    </row>
    <row r="17" spans="1:13" ht="20.399999999999999" x14ac:dyDescent="0.3">
      <c r="A17" s="27" t="s">
        <v>25</v>
      </c>
      <c r="B17" s="16" t="s">
        <v>262</v>
      </c>
      <c r="C17" s="14" t="s">
        <v>32</v>
      </c>
      <c r="D17" s="35">
        <v>150</v>
      </c>
      <c r="E17" s="36">
        <v>200</v>
      </c>
      <c r="F17" s="15"/>
      <c r="G17" s="7"/>
      <c r="H17" s="8"/>
      <c r="I17" s="9"/>
      <c r="J17" s="9"/>
      <c r="K17" s="10"/>
      <c r="L17" s="11"/>
      <c r="M17" s="12"/>
    </row>
    <row r="18" spans="1:13" ht="30.6" x14ac:dyDescent="0.3">
      <c r="A18" s="27" t="s">
        <v>26</v>
      </c>
      <c r="B18" s="16" t="s">
        <v>266</v>
      </c>
      <c r="C18" s="14" t="s">
        <v>32</v>
      </c>
      <c r="D18" s="35">
        <v>0</v>
      </c>
      <c r="E18" s="36">
        <v>800</v>
      </c>
      <c r="F18" s="15"/>
      <c r="G18" s="7"/>
      <c r="H18" s="8"/>
      <c r="I18" s="9"/>
      <c r="J18" s="9"/>
      <c r="K18" s="10"/>
      <c r="L18" s="11"/>
      <c r="M18" s="12"/>
    </row>
    <row r="19" spans="1:13" ht="20.399999999999999" x14ac:dyDescent="0.3">
      <c r="A19" s="27" t="s">
        <v>27</v>
      </c>
      <c r="B19" s="16" t="s">
        <v>56</v>
      </c>
      <c r="C19" s="14" t="s">
        <v>7</v>
      </c>
      <c r="D19" s="35">
        <v>100</v>
      </c>
      <c r="E19" s="36">
        <v>170</v>
      </c>
      <c r="F19" s="15"/>
      <c r="G19" s="7"/>
      <c r="H19" s="8"/>
      <c r="I19" s="9"/>
      <c r="J19" s="9"/>
      <c r="K19" s="10"/>
      <c r="L19" s="11"/>
      <c r="M19" s="12"/>
    </row>
    <row r="20" spans="1:13" x14ac:dyDescent="0.3">
      <c r="A20" s="27" t="s">
        <v>28</v>
      </c>
      <c r="B20" s="16" t="s">
        <v>267</v>
      </c>
      <c r="C20" s="14" t="s">
        <v>32</v>
      </c>
      <c r="D20" s="35">
        <v>20</v>
      </c>
      <c r="E20" s="36">
        <v>100</v>
      </c>
      <c r="F20" s="15"/>
      <c r="G20" s="7"/>
      <c r="H20" s="8"/>
      <c r="I20" s="9"/>
      <c r="J20" s="9"/>
      <c r="K20" s="10"/>
      <c r="L20" s="11"/>
      <c r="M20" s="12"/>
    </row>
    <row r="21" spans="1:13" x14ac:dyDescent="0.3">
      <c r="A21" s="27" t="s">
        <v>29</v>
      </c>
      <c r="B21" s="16" t="s">
        <v>268</v>
      </c>
      <c r="C21" s="14" t="s">
        <v>32</v>
      </c>
      <c r="D21" s="35">
        <v>0</v>
      </c>
      <c r="E21" s="36">
        <v>50</v>
      </c>
      <c r="F21" s="15"/>
      <c r="G21" s="7"/>
      <c r="H21" s="8"/>
      <c r="I21" s="9"/>
      <c r="J21" s="9"/>
      <c r="K21" s="10"/>
      <c r="L21" s="11"/>
      <c r="M21" s="12"/>
    </row>
    <row r="22" spans="1:13" x14ac:dyDescent="0.3">
      <c r="A22" s="27" t="s">
        <v>30</v>
      </c>
      <c r="B22" s="16" t="s">
        <v>73</v>
      </c>
      <c r="C22" s="14" t="s">
        <v>32</v>
      </c>
      <c r="D22" s="35">
        <v>60</v>
      </c>
      <c r="E22" s="36">
        <v>100</v>
      </c>
      <c r="F22" s="15"/>
      <c r="G22" s="7"/>
      <c r="H22" s="8"/>
      <c r="I22" s="9"/>
      <c r="J22" s="9"/>
      <c r="K22" s="10"/>
      <c r="L22" s="11"/>
      <c r="M22" s="12"/>
    </row>
    <row r="23" spans="1:13" ht="81.599999999999994" x14ac:dyDescent="0.3">
      <c r="A23" s="27" t="s">
        <v>31</v>
      </c>
      <c r="B23" s="16" t="s">
        <v>270</v>
      </c>
      <c r="C23" s="14" t="s">
        <v>32</v>
      </c>
      <c r="D23" s="35">
        <v>0</v>
      </c>
      <c r="E23" s="36">
        <v>450</v>
      </c>
      <c r="F23" s="15"/>
      <c r="G23" s="7"/>
      <c r="H23" s="8"/>
      <c r="I23" s="9"/>
      <c r="J23" s="9"/>
      <c r="K23" s="10"/>
      <c r="L23" s="11"/>
      <c r="M23" s="12"/>
    </row>
    <row r="24" spans="1:13" ht="30.6" x14ac:dyDescent="0.3">
      <c r="A24" s="27" t="s">
        <v>33</v>
      </c>
      <c r="B24" s="16" t="s">
        <v>62</v>
      </c>
      <c r="C24" s="14" t="s">
        <v>7</v>
      </c>
      <c r="D24" s="35">
        <v>180</v>
      </c>
      <c r="E24" s="36">
        <v>150</v>
      </c>
      <c r="F24" s="15"/>
      <c r="G24" s="7"/>
      <c r="H24" s="8"/>
      <c r="I24" s="9"/>
      <c r="J24" s="9"/>
      <c r="K24" s="10"/>
      <c r="L24" s="11"/>
      <c r="M24" s="12"/>
    </row>
    <row r="25" spans="1:13" ht="29.4" customHeight="1" x14ac:dyDescent="0.3">
      <c r="A25" s="27" t="s">
        <v>34</v>
      </c>
      <c r="B25" s="16" t="s">
        <v>57</v>
      </c>
      <c r="C25" s="14" t="s">
        <v>7</v>
      </c>
      <c r="D25" s="35">
        <v>120</v>
      </c>
      <c r="E25" s="36">
        <v>150</v>
      </c>
      <c r="F25" s="15"/>
      <c r="G25" s="7"/>
      <c r="H25" s="8"/>
      <c r="I25" s="9"/>
      <c r="J25" s="9"/>
      <c r="K25" s="10"/>
      <c r="L25" s="11"/>
      <c r="M25" s="12"/>
    </row>
    <row r="26" spans="1:13" ht="20.399999999999999" x14ac:dyDescent="0.3">
      <c r="A26" s="27" t="s">
        <v>35</v>
      </c>
      <c r="B26" s="16" t="s">
        <v>264</v>
      </c>
      <c r="C26" s="14" t="s">
        <v>32</v>
      </c>
      <c r="D26" s="35">
        <v>0</v>
      </c>
      <c r="E26" s="36">
        <v>400</v>
      </c>
      <c r="F26" s="15"/>
      <c r="G26" s="7"/>
      <c r="H26" s="8"/>
      <c r="I26" s="9"/>
      <c r="J26" s="9"/>
      <c r="K26" s="10"/>
      <c r="L26" s="11"/>
      <c r="M26" s="12"/>
    </row>
    <row r="27" spans="1:13" ht="20.399999999999999" x14ac:dyDescent="0.3">
      <c r="A27" s="27" t="s">
        <v>36</v>
      </c>
      <c r="B27" s="16" t="s">
        <v>58</v>
      </c>
      <c r="C27" s="14" t="s">
        <v>32</v>
      </c>
      <c r="D27" s="35">
        <v>700</v>
      </c>
      <c r="E27" s="36">
        <v>700</v>
      </c>
      <c r="F27" s="15"/>
      <c r="G27" s="7"/>
      <c r="H27" s="8"/>
      <c r="I27" s="9"/>
      <c r="J27" s="9"/>
      <c r="K27" s="10"/>
      <c r="L27" s="11"/>
      <c r="M27" s="12"/>
    </row>
    <row r="28" spans="1:13" x14ac:dyDescent="0.3">
      <c r="A28" s="27" t="s">
        <v>37</v>
      </c>
      <c r="B28" s="16" t="s">
        <v>59</v>
      </c>
      <c r="C28" s="14" t="s">
        <v>32</v>
      </c>
      <c r="D28" s="35">
        <v>50</v>
      </c>
      <c r="E28" s="36">
        <v>140</v>
      </c>
      <c r="F28" s="15"/>
      <c r="G28" s="7"/>
      <c r="H28" s="8"/>
      <c r="I28" s="9"/>
      <c r="J28" s="9"/>
      <c r="K28" s="10"/>
      <c r="L28" s="11"/>
      <c r="M28" s="12"/>
    </row>
    <row r="29" spans="1:13" ht="30.6" x14ac:dyDescent="0.3">
      <c r="A29" s="27" t="s">
        <v>38</v>
      </c>
      <c r="B29" s="16" t="s">
        <v>60</v>
      </c>
      <c r="C29" s="14" t="s">
        <v>32</v>
      </c>
      <c r="D29" s="35">
        <v>400</v>
      </c>
      <c r="E29" s="36">
        <v>600</v>
      </c>
      <c r="F29" s="15"/>
      <c r="G29" s="7"/>
      <c r="H29" s="8"/>
      <c r="I29" s="9"/>
      <c r="J29" s="9"/>
      <c r="K29" s="10"/>
      <c r="L29" s="11"/>
      <c r="M29" s="12"/>
    </row>
    <row r="30" spans="1:13" ht="23.4" customHeight="1" x14ac:dyDescent="0.3">
      <c r="A30" s="27" t="s">
        <v>39</v>
      </c>
      <c r="B30" s="16" t="s">
        <v>61</v>
      </c>
      <c r="C30" s="14" t="s">
        <v>7</v>
      </c>
      <c r="D30" s="35">
        <v>950</v>
      </c>
      <c r="E30" s="36">
        <v>1000</v>
      </c>
      <c r="F30" s="15"/>
      <c r="G30" s="7"/>
      <c r="H30" s="8"/>
      <c r="I30" s="9"/>
      <c r="J30" s="9"/>
      <c r="K30" s="10"/>
      <c r="L30" s="11"/>
      <c r="M30" s="12"/>
    </row>
    <row r="31" spans="1:13" x14ac:dyDescent="0.3">
      <c r="A31" s="27" t="s">
        <v>40</v>
      </c>
      <c r="B31" s="16" t="s">
        <v>63</v>
      </c>
      <c r="C31" s="14" t="s">
        <v>72</v>
      </c>
      <c r="D31" s="35">
        <v>0</v>
      </c>
      <c r="E31" s="36">
        <v>60</v>
      </c>
      <c r="F31" s="15"/>
      <c r="G31" s="7"/>
      <c r="H31" s="8"/>
      <c r="I31" s="9"/>
      <c r="J31" s="9"/>
      <c r="K31" s="10"/>
      <c r="L31" s="11"/>
      <c r="M31" s="12"/>
    </row>
    <row r="32" spans="1:13" x14ac:dyDescent="0.3">
      <c r="A32" s="27" t="s">
        <v>41</v>
      </c>
      <c r="B32" s="16" t="s">
        <v>292</v>
      </c>
      <c r="C32" s="14" t="s">
        <v>32</v>
      </c>
      <c r="D32" s="35">
        <v>0</v>
      </c>
      <c r="E32" s="36">
        <v>40</v>
      </c>
      <c r="F32" s="15"/>
      <c r="G32" s="7"/>
      <c r="H32" s="8"/>
      <c r="I32" s="9"/>
      <c r="J32" s="9"/>
      <c r="K32" s="10"/>
      <c r="L32" s="11"/>
      <c r="M32" s="12"/>
    </row>
    <row r="33" spans="1:13" x14ac:dyDescent="0.3">
      <c r="A33" s="27" t="s">
        <v>42</v>
      </c>
      <c r="B33" s="16" t="s">
        <v>271</v>
      </c>
      <c r="C33" s="14" t="s">
        <v>32</v>
      </c>
      <c r="D33" s="35">
        <v>0</v>
      </c>
      <c r="E33" s="36">
        <v>50</v>
      </c>
      <c r="F33" s="15"/>
      <c r="G33" s="7"/>
      <c r="H33" s="8"/>
      <c r="I33" s="9"/>
      <c r="J33" s="9"/>
      <c r="K33" s="10"/>
      <c r="L33" s="11"/>
      <c r="M33" s="12"/>
    </row>
    <row r="34" spans="1:13" ht="20.399999999999999" x14ac:dyDescent="0.3">
      <c r="A34" s="27" t="s">
        <v>43</v>
      </c>
      <c r="B34" s="16" t="s">
        <v>74</v>
      </c>
      <c r="C34" s="14" t="s">
        <v>32</v>
      </c>
      <c r="D34" s="35">
        <v>0</v>
      </c>
      <c r="E34" s="36">
        <v>50</v>
      </c>
      <c r="F34" s="15"/>
      <c r="G34" s="7"/>
      <c r="H34" s="8"/>
      <c r="I34" s="9"/>
      <c r="J34" s="9"/>
      <c r="K34" s="10"/>
      <c r="L34" s="11"/>
      <c r="M34" s="12"/>
    </row>
    <row r="35" spans="1:13" x14ac:dyDescent="0.3">
      <c r="A35" s="27" t="s">
        <v>44</v>
      </c>
      <c r="B35" s="16" t="s">
        <v>64</v>
      </c>
      <c r="C35" s="14" t="s">
        <v>32</v>
      </c>
      <c r="D35" s="35">
        <v>40</v>
      </c>
      <c r="E35" s="36">
        <v>300</v>
      </c>
      <c r="F35" s="15"/>
      <c r="G35" s="7"/>
      <c r="H35" s="8"/>
      <c r="I35" s="9"/>
      <c r="J35" s="9"/>
      <c r="K35" s="10"/>
      <c r="L35" s="11"/>
      <c r="M35" s="12"/>
    </row>
    <row r="36" spans="1:13" x14ac:dyDescent="0.3">
      <c r="A36" s="27" t="s">
        <v>45</v>
      </c>
      <c r="B36" s="16" t="s">
        <v>66</v>
      </c>
      <c r="C36" s="14" t="s">
        <v>32</v>
      </c>
      <c r="D36" s="35">
        <v>0</v>
      </c>
      <c r="E36" s="36">
        <v>30</v>
      </c>
      <c r="F36" s="15"/>
      <c r="G36" s="7"/>
      <c r="H36" s="8"/>
      <c r="I36" s="9"/>
      <c r="J36" s="9"/>
      <c r="K36" s="10"/>
      <c r="L36" s="11"/>
      <c r="M36" s="12"/>
    </row>
    <row r="37" spans="1:13" x14ac:dyDescent="0.3">
      <c r="A37" s="27" t="s">
        <v>46</v>
      </c>
      <c r="B37" s="16" t="s">
        <v>67</v>
      </c>
      <c r="C37" s="14" t="s">
        <v>32</v>
      </c>
      <c r="D37" s="35">
        <v>0</v>
      </c>
      <c r="E37" s="36">
        <v>30</v>
      </c>
      <c r="F37" s="15"/>
      <c r="G37" s="7"/>
      <c r="H37" s="8"/>
      <c r="I37" s="9"/>
      <c r="J37" s="9"/>
      <c r="K37" s="10"/>
      <c r="L37" s="11"/>
      <c r="M37" s="12"/>
    </row>
    <row r="38" spans="1:13" x14ac:dyDescent="0.3">
      <c r="A38" s="27" t="s">
        <v>47</v>
      </c>
      <c r="B38" s="16" t="s">
        <v>269</v>
      </c>
      <c r="C38" s="14" t="s">
        <v>32</v>
      </c>
      <c r="D38" s="35">
        <v>0</v>
      </c>
      <c r="E38" s="36">
        <v>30</v>
      </c>
      <c r="F38" s="15"/>
      <c r="G38" s="7"/>
      <c r="H38" s="8"/>
      <c r="I38" s="9"/>
      <c r="J38" s="9"/>
      <c r="K38" s="10"/>
      <c r="L38" s="11"/>
      <c r="M38" s="12"/>
    </row>
    <row r="39" spans="1:13" x14ac:dyDescent="0.3">
      <c r="A39" s="27" t="s">
        <v>48</v>
      </c>
      <c r="B39" s="16" t="s">
        <v>65</v>
      </c>
      <c r="C39" s="14" t="s">
        <v>32</v>
      </c>
      <c r="D39" s="35">
        <v>0</v>
      </c>
      <c r="E39" s="36">
        <v>150</v>
      </c>
      <c r="F39" s="15"/>
      <c r="G39" s="7"/>
      <c r="H39" s="8"/>
      <c r="I39" s="9"/>
      <c r="J39" s="9"/>
      <c r="K39" s="10"/>
      <c r="L39" s="11"/>
      <c r="M39" s="12"/>
    </row>
    <row r="40" spans="1:13" x14ac:dyDescent="0.3">
      <c r="A40" s="38"/>
      <c r="B40" s="38"/>
      <c r="C40" s="38"/>
      <c r="D40" s="38"/>
      <c r="E40" s="38"/>
      <c r="F40" s="38"/>
      <c r="G40" s="38"/>
      <c r="H40" s="38"/>
      <c r="I40" s="4">
        <f>SUM(I6:I39)</f>
        <v>0</v>
      </c>
      <c r="J40" s="4">
        <f>SUM(J6:J39)</f>
        <v>0</v>
      </c>
      <c r="K40" s="4">
        <f>SUM(K6:K39)</f>
        <v>0</v>
      </c>
      <c r="L40" s="4">
        <f>SUM(L6:L39)</f>
        <v>0</v>
      </c>
      <c r="M40" s="5">
        <f>SUM(M6:M39)</f>
        <v>0</v>
      </c>
    </row>
    <row r="41" spans="1:13" x14ac:dyDescent="0.3">
      <c r="A41" s="1"/>
      <c r="B41" s="1"/>
      <c r="C41" s="1"/>
      <c r="D41" s="1"/>
      <c r="E41" s="1"/>
      <c r="F41" s="1"/>
      <c r="G41" s="1"/>
      <c r="H41" s="2"/>
      <c r="I41" s="3"/>
      <c r="J41" s="3"/>
      <c r="K41" s="1"/>
      <c r="L41" s="1"/>
      <c r="M41" s="1"/>
    </row>
    <row r="42" spans="1:13" x14ac:dyDescent="0.3">
      <c r="A42" s="24"/>
      <c r="B42" s="24" t="str">
        <f>'[1]25 WOG DRÓB'!$A$35</f>
        <v>UWAGA: Należy wycenić wszystkie pozycje w formularzu cenowym pod rygorem odrzucenia oferty w oparciu o art. 226 ust. 1 pkt 5 Pzp.</v>
      </c>
      <c r="C42" s="24"/>
      <c r="D42" s="24"/>
      <c r="E42" s="24"/>
      <c r="F42" s="24"/>
      <c r="G42" s="24"/>
      <c r="H42" s="25"/>
      <c r="I42" s="25"/>
      <c r="J42" s="25"/>
      <c r="K42" s="24"/>
      <c r="L42" s="24"/>
      <c r="M42" s="24"/>
    </row>
    <row r="43" spans="1:13" x14ac:dyDescent="0.3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</row>
    <row r="44" spans="1:13" ht="15.6" x14ac:dyDescent="0.3">
      <c r="A44" s="24"/>
      <c r="B44" s="24" t="s">
        <v>295</v>
      </c>
      <c r="C44" s="24"/>
      <c r="D44" s="24"/>
      <c r="E44" s="24"/>
      <c r="F44" s="24"/>
      <c r="G44" s="24"/>
      <c r="H44" s="25"/>
      <c r="I44" s="25"/>
      <c r="J44" s="25"/>
      <c r="K44" s="24"/>
      <c r="L44" s="24"/>
      <c r="M44" s="24"/>
    </row>
  </sheetData>
  <mergeCells count="4">
    <mergeCell ref="A2:M2"/>
    <mergeCell ref="B3:I3"/>
    <mergeCell ref="A40:H40"/>
    <mergeCell ref="A43:M43"/>
  </mergeCells>
  <pageMargins left="0.7" right="0.7" top="0.75" bottom="0.75" header="0.3" footer="0.3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35"/>
  <sheetViews>
    <sheetView tabSelected="1" workbookViewId="0">
      <selection activeCell="D139" sqref="D139"/>
    </sheetView>
  </sheetViews>
  <sheetFormatPr defaultRowHeight="14.4" x14ac:dyDescent="0.3"/>
  <cols>
    <col min="1" max="1" width="4.77734375" customWidth="1"/>
    <col min="2" max="2" width="31.5546875" customWidth="1"/>
    <col min="3" max="3" width="7.5546875" customWidth="1"/>
    <col min="4" max="4" width="7.21875" customWidth="1"/>
    <col min="5" max="5" width="7.33203125" customWidth="1"/>
    <col min="6" max="6" width="7.6640625" customWidth="1"/>
    <col min="9" max="9" width="11.44140625" customWidth="1"/>
    <col min="10" max="10" width="10.109375" customWidth="1"/>
    <col min="11" max="11" width="13.109375" customWidth="1"/>
    <col min="12" max="12" width="11.21875" customWidth="1"/>
    <col min="13" max="13" width="10.5546875" customWidth="1"/>
  </cols>
  <sheetData>
    <row r="1" spans="1:13" x14ac:dyDescent="0.3">
      <c r="A1" s="1"/>
      <c r="B1" s="1" t="s">
        <v>293</v>
      </c>
      <c r="C1" s="1"/>
      <c r="D1" s="1"/>
      <c r="E1" s="1"/>
      <c r="F1" s="1"/>
      <c r="G1" s="1"/>
      <c r="H1" s="2"/>
      <c r="I1" s="2"/>
      <c r="J1" s="2"/>
      <c r="K1" s="1"/>
      <c r="L1" s="1"/>
      <c r="M1" s="1"/>
    </row>
    <row r="2" spans="1:13" x14ac:dyDescent="0.3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x14ac:dyDescent="0.3">
      <c r="A3" s="26"/>
      <c r="B3" s="37"/>
      <c r="C3" s="37"/>
      <c r="D3" s="37"/>
      <c r="E3" s="37"/>
      <c r="F3" s="37"/>
      <c r="G3" s="37"/>
      <c r="H3" s="37"/>
      <c r="I3" s="37"/>
      <c r="J3" s="26"/>
      <c r="K3" s="26"/>
      <c r="L3" s="26"/>
      <c r="M3" s="26"/>
    </row>
    <row r="4" spans="1:13" ht="61.2" x14ac:dyDescent="0.3">
      <c r="A4" s="17" t="s">
        <v>0</v>
      </c>
      <c r="B4" s="17" t="s">
        <v>1</v>
      </c>
      <c r="C4" s="17" t="s">
        <v>2</v>
      </c>
      <c r="D4" s="18" t="s">
        <v>10</v>
      </c>
      <c r="E4" s="18" t="s">
        <v>4</v>
      </c>
      <c r="F4" s="19" t="s">
        <v>3</v>
      </c>
      <c r="G4" s="20" t="s">
        <v>9</v>
      </c>
      <c r="H4" s="21" t="s">
        <v>8</v>
      </c>
      <c r="I4" s="19" t="s">
        <v>11</v>
      </c>
      <c r="J4" s="22" t="s">
        <v>12</v>
      </c>
      <c r="K4" s="22" t="s">
        <v>5</v>
      </c>
      <c r="L4" s="22" t="s">
        <v>6</v>
      </c>
      <c r="M4" s="23" t="s">
        <v>13</v>
      </c>
    </row>
    <row r="5" spans="1:13" x14ac:dyDescent="0.3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6">
        <v>8</v>
      </c>
      <c r="I5" s="6">
        <v>9</v>
      </c>
      <c r="J5" s="6">
        <v>10</v>
      </c>
      <c r="K5" s="6">
        <v>11</v>
      </c>
      <c r="L5" s="6">
        <v>12</v>
      </c>
      <c r="M5" s="6">
        <v>13</v>
      </c>
    </row>
    <row r="6" spans="1:13" ht="32.4" customHeight="1" x14ac:dyDescent="0.3">
      <c r="A6" s="27" t="s">
        <v>14</v>
      </c>
      <c r="B6" s="13" t="s">
        <v>252</v>
      </c>
      <c r="C6" s="14" t="s">
        <v>32</v>
      </c>
      <c r="D6" s="35">
        <v>0</v>
      </c>
      <c r="E6" s="36">
        <v>30</v>
      </c>
      <c r="F6" s="15"/>
      <c r="G6" s="7"/>
      <c r="H6" s="8"/>
      <c r="I6" s="9"/>
      <c r="J6" s="9"/>
      <c r="K6" s="10"/>
      <c r="L6" s="11"/>
      <c r="M6" s="12"/>
    </row>
    <row r="7" spans="1:13" x14ac:dyDescent="0.3">
      <c r="A7" s="27" t="s">
        <v>15</v>
      </c>
      <c r="B7" s="16" t="s">
        <v>82</v>
      </c>
      <c r="C7" s="14" t="s">
        <v>32</v>
      </c>
      <c r="D7" s="35">
        <v>60</v>
      </c>
      <c r="E7" s="36">
        <v>160</v>
      </c>
      <c r="F7" s="15"/>
      <c r="G7" s="7"/>
      <c r="H7" s="8"/>
      <c r="I7" s="9"/>
      <c r="J7" s="9"/>
      <c r="K7" s="10"/>
      <c r="L7" s="11"/>
      <c r="M7" s="12"/>
    </row>
    <row r="8" spans="1:13" x14ac:dyDescent="0.3">
      <c r="A8" s="27" t="s">
        <v>16</v>
      </c>
      <c r="B8" s="16" t="s">
        <v>83</v>
      </c>
      <c r="C8" s="14" t="s">
        <v>32</v>
      </c>
      <c r="D8" s="35">
        <v>100</v>
      </c>
      <c r="E8" s="36">
        <v>120</v>
      </c>
      <c r="F8" s="15"/>
      <c r="G8" s="7"/>
      <c r="H8" s="8"/>
      <c r="I8" s="9"/>
      <c r="J8" s="9"/>
      <c r="K8" s="10"/>
      <c r="L8" s="11"/>
      <c r="M8" s="12"/>
    </row>
    <row r="9" spans="1:13" ht="30.6" x14ac:dyDescent="0.3">
      <c r="A9" s="27" t="s">
        <v>17</v>
      </c>
      <c r="B9" s="29" t="s">
        <v>281</v>
      </c>
      <c r="C9" s="14" t="s">
        <v>32</v>
      </c>
      <c r="D9" s="35">
        <v>0</v>
      </c>
      <c r="E9" s="36">
        <v>1000</v>
      </c>
      <c r="F9" s="15"/>
      <c r="G9" s="7"/>
      <c r="H9" s="8"/>
      <c r="I9" s="9"/>
      <c r="J9" s="9"/>
      <c r="K9" s="10"/>
      <c r="L9" s="11"/>
      <c r="M9" s="31"/>
    </row>
    <row r="10" spans="1:13" ht="40.799999999999997" x14ac:dyDescent="0.3">
      <c r="A10" s="27" t="s">
        <v>18</v>
      </c>
      <c r="B10" s="16" t="s">
        <v>250</v>
      </c>
      <c r="C10" s="14" t="s">
        <v>32</v>
      </c>
      <c r="D10" s="35">
        <v>0</v>
      </c>
      <c r="E10" s="36">
        <v>80</v>
      </c>
      <c r="F10" s="15"/>
      <c r="G10" s="7"/>
      <c r="H10" s="8"/>
      <c r="I10" s="9"/>
      <c r="J10" s="9"/>
      <c r="K10" s="10"/>
      <c r="L10" s="11"/>
      <c r="M10" s="12"/>
    </row>
    <row r="11" spans="1:13" ht="20.399999999999999" x14ac:dyDescent="0.3">
      <c r="A11" s="27" t="s">
        <v>19</v>
      </c>
      <c r="B11" s="16" t="s">
        <v>251</v>
      </c>
      <c r="C11" s="14" t="s">
        <v>32</v>
      </c>
      <c r="D11" s="35">
        <v>0</v>
      </c>
      <c r="E11" s="36">
        <v>50</v>
      </c>
      <c r="F11" s="15"/>
      <c r="G11" s="7"/>
      <c r="H11" s="8"/>
      <c r="I11" s="9"/>
      <c r="J11" s="9"/>
      <c r="K11" s="10"/>
      <c r="L11" s="11"/>
      <c r="M11" s="12"/>
    </row>
    <row r="12" spans="1:13" ht="21.6" customHeight="1" x14ac:dyDescent="0.3">
      <c r="A12" s="27" t="s">
        <v>20</v>
      </c>
      <c r="B12" s="16" t="s">
        <v>209</v>
      </c>
      <c r="C12" s="14" t="s">
        <v>32</v>
      </c>
      <c r="D12" s="35">
        <v>300</v>
      </c>
      <c r="E12" s="36">
        <v>400</v>
      </c>
      <c r="F12" s="15"/>
      <c r="G12" s="7"/>
      <c r="H12" s="8"/>
      <c r="I12" s="9"/>
      <c r="J12" s="9"/>
      <c r="K12" s="10"/>
      <c r="L12" s="11"/>
      <c r="M12" s="12"/>
    </row>
    <row r="13" spans="1:13" x14ac:dyDescent="0.3">
      <c r="A13" s="27" t="s">
        <v>21</v>
      </c>
      <c r="B13" s="16" t="s">
        <v>84</v>
      </c>
      <c r="C13" s="14" t="s">
        <v>32</v>
      </c>
      <c r="D13" s="35">
        <v>0</v>
      </c>
      <c r="E13" s="36">
        <v>1000</v>
      </c>
      <c r="F13" s="15"/>
      <c r="G13" s="7"/>
      <c r="H13" s="8"/>
      <c r="I13" s="9"/>
      <c r="J13" s="9"/>
      <c r="K13" s="10"/>
      <c r="L13" s="11"/>
      <c r="M13" s="12"/>
    </row>
    <row r="14" spans="1:13" ht="24" customHeight="1" x14ac:dyDescent="0.3">
      <c r="A14" s="27" t="s">
        <v>22</v>
      </c>
      <c r="B14" s="16" t="s">
        <v>231</v>
      </c>
      <c r="C14" s="14" t="s">
        <v>32</v>
      </c>
      <c r="D14" s="35">
        <v>0</v>
      </c>
      <c r="E14" s="36">
        <v>500</v>
      </c>
      <c r="F14" s="15"/>
      <c r="G14" s="7"/>
      <c r="H14" s="8"/>
      <c r="I14" s="9"/>
      <c r="J14" s="9"/>
      <c r="K14" s="10"/>
      <c r="L14" s="11"/>
      <c r="M14" s="12"/>
    </row>
    <row r="15" spans="1:13" x14ac:dyDescent="0.3">
      <c r="A15" s="27" t="s">
        <v>23</v>
      </c>
      <c r="B15" s="16" t="s">
        <v>257</v>
      </c>
      <c r="C15" s="14" t="s">
        <v>32</v>
      </c>
      <c r="D15" s="35">
        <v>0</v>
      </c>
      <c r="E15" s="36">
        <v>100</v>
      </c>
      <c r="F15" s="15"/>
      <c r="G15" s="7"/>
      <c r="H15" s="8"/>
      <c r="I15" s="9"/>
      <c r="J15" s="9"/>
      <c r="K15" s="10"/>
      <c r="L15" s="11"/>
      <c r="M15" s="12"/>
    </row>
    <row r="16" spans="1:13" x14ac:dyDescent="0.3">
      <c r="A16" s="27" t="s">
        <v>24</v>
      </c>
      <c r="B16" s="16" t="s">
        <v>85</v>
      </c>
      <c r="C16" s="14" t="s">
        <v>7</v>
      </c>
      <c r="D16" s="35">
        <v>340</v>
      </c>
      <c r="E16" s="36">
        <v>350</v>
      </c>
      <c r="F16" s="15"/>
      <c r="G16" s="7"/>
      <c r="H16" s="8"/>
      <c r="I16" s="9"/>
      <c r="J16" s="9"/>
      <c r="K16" s="10"/>
      <c r="L16" s="11"/>
      <c r="M16" s="12"/>
    </row>
    <row r="17" spans="1:13" x14ac:dyDescent="0.3">
      <c r="A17" s="27" t="s">
        <v>25</v>
      </c>
      <c r="B17" s="16" t="s">
        <v>210</v>
      </c>
      <c r="C17" s="14" t="s">
        <v>7</v>
      </c>
      <c r="D17" s="35">
        <v>20</v>
      </c>
      <c r="E17" s="36">
        <v>20</v>
      </c>
      <c r="F17" s="15"/>
      <c r="G17" s="7"/>
      <c r="H17" s="8"/>
      <c r="I17" s="9"/>
      <c r="J17" s="9"/>
      <c r="K17" s="10"/>
      <c r="L17" s="11"/>
      <c r="M17" s="12"/>
    </row>
    <row r="18" spans="1:13" x14ac:dyDescent="0.3">
      <c r="A18" s="27" t="s">
        <v>26</v>
      </c>
      <c r="B18" s="16" t="s">
        <v>86</v>
      </c>
      <c r="C18" s="14" t="s">
        <v>7</v>
      </c>
      <c r="D18" s="35">
        <v>70</v>
      </c>
      <c r="E18" s="36">
        <v>120</v>
      </c>
      <c r="F18" s="15"/>
      <c r="G18" s="7"/>
      <c r="H18" s="8"/>
      <c r="I18" s="9"/>
      <c r="J18" s="9"/>
      <c r="K18" s="10"/>
      <c r="L18" s="11"/>
      <c r="M18" s="12"/>
    </row>
    <row r="19" spans="1:13" ht="20.399999999999999" x14ac:dyDescent="0.3">
      <c r="A19" s="27" t="s">
        <v>27</v>
      </c>
      <c r="B19" s="16" t="s">
        <v>273</v>
      </c>
      <c r="C19" s="14" t="s">
        <v>32</v>
      </c>
      <c r="D19" s="35">
        <v>250</v>
      </c>
      <c r="E19" s="36">
        <v>700</v>
      </c>
      <c r="F19" s="15"/>
      <c r="G19" s="7"/>
      <c r="H19" s="8"/>
      <c r="I19" s="9"/>
      <c r="J19" s="9"/>
      <c r="K19" s="10"/>
      <c r="L19" s="11"/>
      <c r="M19" s="12"/>
    </row>
    <row r="20" spans="1:13" x14ac:dyDescent="0.3">
      <c r="A20" s="27" t="s">
        <v>28</v>
      </c>
      <c r="B20" s="16" t="s">
        <v>229</v>
      </c>
      <c r="C20" s="14" t="s">
        <v>32</v>
      </c>
      <c r="D20" s="35">
        <v>40</v>
      </c>
      <c r="E20" s="36">
        <v>50</v>
      </c>
      <c r="F20" s="15"/>
      <c r="G20" s="7"/>
      <c r="H20" s="8"/>
      <c r="I20" s="9"/>
      <c r="J20" s="9"/>
      <c r="K20" s="10"/>
      <c r="L20" s="11"/>
      <c r="M20" s="12"/>
    </row>
    <row r="21" spans="1:13" ht="20.399999999999999" x14ac:dyDescent="0.3">
      <c r="A21" s="27" t="s">
        <v>29</v>
      </c>
      <c r="B21" s="16" t="s">
        <v>232</v>
      </c>
      <c r="C21" s="14" t="s">
        <v>32</v>
      </c>
      <c r="D21" s="35">
        <v>0</v>
      </c>
      <c r="E21" s="36">
        <v>50</v>
      </c>
      <c r="F21" s="15"/>
      <c r="G21" s="7"/>
      <c r="H21" s="8"/>
      <c r="I21" s="9"/>
      <c r="J21" s="9"/>
      <c r="K21" s="10"/>
      <c r="L21" s="11"/>
      <c r="M21" s="12"/>
    </row>
    <row r="22" spans="1:13" ht="30.6" x14ac:dyDescent="0.3">
      <c r="A22" s="27" t="s">
        <v>30</v>
      </c>
      <c r="B22" s="16" t="s">
        <v>233</v>
      </c>
      <c r="C22" s="14" t="s">
        <v>32</v>
      </c>
      <c r="D22" s="35">
        <v>500</v>
      </c>
      <c r="E22" s="36">
        <v>600</v>
      </c>
      <c r="F22" s="15"/>
      <c r="G22" s="7"/>
      <c r="H22" s="8"/>
      <c r="I22" s="9"/>
      <c r="J22" s="9"/>
      <c r="K22" s="10"/>
      <c r="L22" s="11"/>
      <c r="M22" s="12"/>
    </row>
    <row r="23" spans="1:13" x14ac:dyDescent="0.3">
      <c r="A23" s="27" t="s">
        <v>31</v>
      </c>
      <c r="B23" s="16" t="s">
        <v>87</v>
      </c>
      <c r="C23" s="14" t="s">
        <v>32</v>
      </c>
      <c r="D23" s="35">
        <v>200</v>
      </c>
      <c r="E23" s="36">
        <v>200</v>
      </c>
      <c r="F23" s="15"/>
      <c r="G23" s="7"/>
      <c r="H23" s="8"/>
      <c r="I23" s="9"/>
      <c r="J23" s="9"/>
      <c r="K23" s="10"/>
      <c r="L23" s="11"/>
      <c r="M23" s="12"/>
    </row>
    <row r="24" spans="1:13" ht="26.4" customHeight="1" x14ac:dyDescent="0.3">
      <c r="A24" s="27" t="s">
        <v>33</v>
      </c>
      <c r="B24" s="16" t="s">
        <v>88</v>
      </c>
      <c r="C24" s="14" t="s">
        <v>32</v>
      </c>
      <c r="D24" s="35">
        <v>300</v>
      </c>
      <c r="E24" s="36">
        <v>300</v>
      </c>
      <c r="F24" s="15"/>
      <c r="G24" s="7"/>
      <c r="H24" s="8"/>
      <c r="I24" s="9"/>
      <c r="J24" s="9"/>
      <c r="K24" s="10"/>
      <c r="L24" s="11"/>
      <c r="M24" s="12"/>
    </row>
    <row r="25" spans="1:13" ht="40.799999999999997" x14ac:dyDescent="0.3">
      <c r="A25" s="27" t="s">
        <v>34</v>
      </c>
      <c r="B25" s="16" t="s">
        <v>236</v>
      </c>
      <c r="C25" s="14" t="s">
        <v>32</v>
      </c>
      <c r="D25" s="35">
        <v>100</v>
      </c>
      <c r="E25" s="36">
        <v>300</v>
      </c>
      <c r="F25" s="15"/>
      <c r="G25" s="7"/>
      <c r="H25" s="8"/>
      <c r="I25" s="9"/>
      <c r="J25" s="9"/>
      <c r="K25" s="10"/>
      <c r="L25" s="11"/>
      <c r="M25" s="12"/>
    </row>
    <row r="26" spans="1:13" ht="71.400000000000006" x14ac:dyDescent="0.3">
      <c r="A26" s="27" t="s">
        <v>35</v>
      </c>
      <c r="B26" s="33" t="s">
        <v>234</v>
      </c>
      <c r="C26" s="34" t="s">
        <v>235</v>
      </c>
      <c r="D26" s="35">
        <v>100</v>
      </c>
      <c r="E26" s="36">
        <v>300</v>
      </c>
      <c r="F26" s="15"/>
      <c r="G26" s="7"/>
      <c r="H26" s="8"/>
      <c r="I26" s="9"/>
      <c r="J26" s="9"/>
      <c r="K26" s="10"/>
      <c r="L26" s="11"/>
      <c r="M26" s="12"/>
    </row>
    <row r="27" spans="1:13" x14ac:dyDescent="0.3">
      <c r="A27" s="27" t="s">
        <v>36</v>
      </c>
      <c r="B27" s="16" t="s">
        <v>214</v>
      </c>
      <c r="C27" s="14" t="s">
        <v>32</v>
      </c>
      <c r="D27" s="35">
        <v>30</v>
      </c>
      <c r="E27" s="36">
        <v>40</v>
      </c>
      <c r="F27" s="15"/>
      <c r="G27" s="7"/>
      <c r="H27" s="8"/>
      <c r="I27" s="9"/>
      <c r="J27" s="9"/>
      <c r="K27" s="10"/>
      <c r="L27" s="11"/>
      <c r="M27" s="12"/>
    </row>
    <row r="28" spans="1:13" x14ac:dyDescent="0.3">
      <c r="A28" s="27" t="s">
        <v>37</v>
      </c>
      <c r="B28" s="16" t="s">
        <v>253</v>
      </c>
      <c r="C28" s="14" t="s">
        <v>32</v>
      </c>
      <c r="D28" s="35">
        <v>0</v>
      </c>
      <c r="E28" s="36">
        <v>60</v>
      </c>
      <c r="F28" s="15"/>
      <c r="G28" s="7"/>
      <c r="H28" s="8"/>
      <c r="I28" s="9"/>
      <c r="J28" s="9"/>
      <c r="K28" s="10"/>
      <c r="L28" s="11"/>
      <c r="M28" s="12"/>
    </row>
    <row r="29" spans="1:13" x14ac:dyDescent="0.3">
      <c r="A29" s="27" t="s">
        <v>38</v>
      </c>
      <c r="B29" s="16" t="s">
        <v>89</v>
      </c>
      <c r="C29" s="14" t="s">
        <v>32</v>
      </c>
      <c r="D29" s="35">
        <v>100</v>
      </c>
      <c r="E29" s="36">
        <v>300</v>
      </c>
      <c r="F29" s="15"/>
      <c r="G29" s="7"/>
      <c r="H29" s="8"/>
      <c r="I29" s="9"/>
      <c r="J29" s="9"/>
      <c r="K29" s="10"/>
      <c r="L29" s="11"/>
      <c r="M29" s="12"/>
    </row>
    <row r="30" spans="1:13" x14ac:dyDescent="0.3">
      <c r="A30" s="27" t="s">
        <v>39</v>
      </c>
      <c r="B30" s="16" t="s">
        <v>215</v>
      </c>
      <c r="C30" s="14" t="s">
        <v>32</v>
      </c>
      <c r="D30" s="35">
        <v>80</v>
      </c>
      <c r="E30" s="36">
        <v>80</v>
      </c>
      <c r="F30" s="15"/>
      <c r="G30" s="7"/>
      <c r="H30" s="8"/>
      <c r="I30" s="9"/>
      <c r="J30" s="9"/>
      <c r="K30" s="10"/>
      <c r="L30" s="11"/>
      <c r="M30" s="12"/>
    </row>
    <row r="31" spans="1:13" x14ac:dyDescent="0.3">
      <c r="A31" s="27" t="s">
        <v>40</v>
      </c>
      <c r="B31" s="16" t="s">
        <v>254</v>
      </c>
      <c r="C31" s="14" t="s">
        <v>32</v>
      </c>
      <c r="D31" s="35">
        <v>0</v>
      </c>
      <c r="E31" s="36">
        <v>60</v>
      </c>
      <c r="F31" s="15"/>
      <c r="G31" s="7"/>
      <c r="H31" s="8"/>
      <c r="I31" s="9"/>
      <c r="J31" s="9"/>
      <c r="K31" s="10"/>
      <c r="L31" s="11"/>
      <c r="M31" s="12"/>
    </row>
    <row r="32" spans="1:13" x14ac:dyDescent="0.3">
      <c r="A32" s="27" t="s">
        <v>41</v>
      </c>
      <c r="B32" s="16" t="s">
        <v>246</v>
      </c>
      <c r="C32" s="14" t="s">
        <v>32</v>
      </c>
      <c r="D32" s="35">
        <v>20</v>
      </c>
      <c r="E32" s="36">
        <v>20</v>
      </c>
      <c r="F32" s="15"/>
      <c r="G32" s="7"/>
      <c r="H32" s="8"/>
      <c r="I32" s="9"/>
      <c r="J32" s="9"/>
      <c r="K32" s="10"/>
      <c r="L32" s="11"/>
      <c r="M32" s="12"/>
    </row>
    <row r="33" spans="1:13" x14ac:dyDescent="0.3">
      <c r="A33" s="27" t="s">
        <v>42</v>
      </c>
      <c r="B33" s="16" t="s">
        <v>90</v>
      </c>
      <c r="C33" s="14" t="s">
        <v>32</v>
      </c>
      <c r="D33" s="35">
        <v>80</v>
      </c>
      <c r="E33" s="36">
        <v>100</v>
      </c>
      <c r="F33" s="15"/>
      <c r="G33" s="7"/>
      <c r="H33" s="8"/>
      <c r="I33" s="9"/>
      <c r="J33" s="9"/>
      <c r="K33" s="10"/>
      <c r="L33" s="11"/>
      <c r="M33" s="12"/>
    </row>
    <row r="34" spans="1:13" ht="20.399999999999999" x14ac:dyDescent="0.3">
      <c r="A34" s="27" t="s">
        <v>43</v>
      </c>
      <c r="B34" s="16" t="s">
        <v>277</v>
      </c>
      <c r="C34" s="14" t="s">
        <v>32</v>
      </c>
      <c r="D34" s="35">
        <v>20</v>
      </c>
      <c r="E34" s="36">
        <v>100</v>
      </c>
      <c r="F34" s="15"/>
      <c r="G34" s="7"/>
      <c r="H34" s="8"/>
      <c r="I34" s="9"/>
      <c r="J34" s="9"/>
      <c r="K34" s="10"/>
      <c r="L34" s="11"/>
      <c r="M34" s="12"/>
    </row>
    <row r="35" spans="1:13" x14ac:dyDescent="0.3">
      <c r="A35" s="27" t="s">
        <v>44</v>
      </c>
      <c r="B35" s="16" t="s">
        <v>227</v>
      </c>
      <c r="C35" s="14" t="s">
        <v>32</v>
      </c>
      <c r="D35" s="35">
        <v>60</v>
      </c>
      <c r="E35" s="36">
        <v>120</v>
      </c>
      <c r="F35" s="15"/>
      <c r="G35" s="7"/>
      <c r="H35" s="8"/>
      <c r="I35" s="9"/>
      <c r="J35" s="9"/>
      <c r="K35" s="10"/>
      <c r="L35" s="11"/>
      <c r="M35" s="12"/>
    </row>
    <row r="36" spans="1:13" x14ac:dyDescent="0.3">
      <c r="A36" s="27" t="s">
        <v>45</v>
      </c>
      <c r="B36" s="16" t="s">
        <v>278</v>
      </c>
      <c r="C36" s="14" t="s">
        <v>32</v>
      </c>
      <c r="D36" s="35">
        <v>10</v>
      </c>
      <c r="E36" s="36">
        <v>20</v>
      </c>
      <c r="F36" s="15"/>
      <c r="G36" s="7"/>
      <c r="H36" s="8"/>
      <c r="I36" s="9"/>
      <c r="J36" s="9"/>
      <c r="K36" s="10"/>
      <c r="L36" s="11"/>
      <c r="M36" s="12"/>
    </row>
    <row r="37" spans="1:13" ht="30.6" x14ac:dyDescent="0.3">
      <c r="A37" s="27" t="s">
        <v>46</v>
      </c>
      <c r="B37" s="16" t="s">
        <v>261</v>
      </c>
      <c r="C37" s="14" t="s">
        <v>32</v>
      </c>
      <c r="D37" s="35">
        <v>0</v>
      </c>
      <c r="E37" s="36">
        <v>500</v>
      </c>
      <c r="F37" s="15"/>
      <c r="G37" s="7"/>
      <c r="H37" s="8"/>
      <c r="I37" s="9"/>
      <c r="J37" s="9"/>
      <c r="K37" s="10"/>
      <c r="L37" s="11"/>
      <c r="M37" s="12"/>
    </row>
    <row r="38" spans="1:13" x14ac:dyDescent="0.3">
      <c r="A38" s="27" t="s">
        <v>47</v>
      </c>
      <c r="B38" s="16" t="s">
        <v>91</v>
      </c>
      <c r="C38" s="14" t="s">
        <v>32</v>
      </c>
      <c r="D38" s="35">
        <v>40</v>
      </c>
      <c r="E38" s="36">
        <v>45</v>
      </c>
      <c r="F38" s="15"/>
      <c r="G38" s="7"/>
      <c r="H38" s="8"/>
      <c r="I38" s="9"/>
      <c r="J38" s="9"/>
      <c r="K38" s="10"/>
      <c r="L38" s="11"/>
      <c r="M38" s="12"/>
    </row>
    <row r="39" spans="1:13" x14ac:dyDescent="0.3">
      <c r="A39" s="27" t="s">
        <v>48</v>
      </c>
      <c r="B39" s="16" t="s">
        <v>92</v>
      </c>
      <c r="C39" s="14" t="s">
        <v>32</v>
      </c>
      <c r="D39" s="35">
        <v>0</v>
      </c>
      <c r="E39" s="36">
        <v>1000</v>
      </c>
      <c r="F39" s="15"/>
      <c r="G39" s="7"/>
      <c r="H39" s="8"/>
      <c r="I39" s="9"/>
      <c r="J39" s="9"/>
      <c r="K39" s="10"/>
      <c r="L39" s="11"/>
      <c r="M39" s="12"/>
    </row>
    <row r="40" spans="1:13" ht="26.4" customHeight="1" x14ac:dyDescent="0.3">
      <c r="A40" s="27" t="s">
        <v>68</v>
      </c>
      <c r="B40" s="16" t="s">
        <v>204</v>
      </c>
      <c r="C40" s="14" t="s">
        <v>32</v>
      </c>
      <c r="D40" s="35">
        <v>100</v>
      </c>
      <c r="E40" s="36">
        <v>100</v>
      </c>
      <c r="F40" s="15"/>
      <c r="G40" s="7"/>
      <c r="H40" s="8"/>
      <c r="I40" s="9"/>
      <c r="J40" s="9"/>
      <c r="K40" s="10"/>
      <c r="L40" s="11"/>
      <c r="M40" s="12"/>
    </row>
    <row r="41" spans="1:13" x14ac:dyDescent="0.3">
      <c r="A41" s="27" t="s">
        <v>69</v>
      </c>
      <c r="B41" s="16" t="s">
        <v>93</v>
      </c>
      <c r="C41" s="14" t="s">
        <v>32</v>
      </c>
      <c r="D41" s="35">
        <v>0</v>
      </c>
      <c r="E41" s="36">
        <v>50</v>
      </c>
      <c r="F41" s="15"/>
      <c r="G41" s="7"/>
      <c r="H41" s="8"/>
      <c r="I41" s="9"/>
      <c r="J41" s="9"/>
      <c r="K41" s="10"/>
      <c r="L41" s="11"/>
      <c r="M41" s="12"/>
    </row>
    <row r="42" spans="1:13" x14ac:dyDescent="0.3">
      <c r="A42" s="27" t="s">
        <v>70</v>
      </c>
      <c r="B42" s="16" t="s">
        <v>94</v>
      </c>
      <c r="C42" s="14" t="s">
        <v>32</v>
      </c>
      <c r="D42" s="35">
        <v>30</v>
      </c>
      <c r="E42" s="36">
        <v>60</v>
      </c>
      <c r="F42" s="15"/>
      <c r="G42" s="7"/>
      <c r="H42" s="8"/>
      <c r="I42" s="9"/>
      <c r="J42" s="9"/>
      <c r="K42" s="10"/>
      <c r="L42" s="11"/>
      <c r="M42" s="12"/>
    </row>
    <row r="43" spans="1:13" x14ac:dyDescent="0.3">
      <c r="A43" s="27" t="s">
        <v>71</v>
      </c>
      <c r="B43" s="16" t="s">
        <v>258</v>
      </c>
      <c r="C43" s="14" t="s">
        <v>32</v>
      </c>
      <c r="D43" s="35">
        <v>40</v>
      </c>
      <c r="E43" s="36">
        <v>60</v>
      </c>
      <c r="F43" s="15"/>
      <c r="G43" s="7"/>
      <c r="H43" s="8"/>
      <c r="I43" s="9"/>
      <c r="J43" s="9"/>
      <c r="K43" s="10"/>
      <c r="L43" s="11"/>
      <c r="M43" s="12"/>
    </row>
    <row r="44" spans="1:13" x14ac:dyDescent="0.3">
      <c r="A44" s="27" t="s">
        <v>75</v>
      </c>
      <c r="B44" s="16" t="s">
        <v>95</v>
      </c>
      <c r="C44" s="14" t="s">
        <v>32</v>
      </c>
      <c r="D44" s="35">
        <v>40</v>
      </c>
      <c r="E44" s="36">
        <v>60</v>
      </c>
      <c r="F44" s="15"/>
      <c r="G44" s="7"/>
      <c r="H44" s="8"/>
      <c r="I44" s="9"/>
      <c r="J44" s="9"/>
      <c r="K44" s="10"/>
      <c r="L44" s="11"/>
      <c r="M44" s="12"/>
    </row>
    <row r="45" spans="1:13" ht="24.6" customHeight="1" x14ac:dyDescent="0.3">
      <c r="A45" s="27" t="s">
        <v>76</v>
      </c>
      <c r="B45" s="16" t="s">
        <v>169</v>
      </c>
      <c r="C45" s="14" t="s">
        <v>32</v>
      </c>
      <c r="D45" s="35">
        <v>80</v>
      </c>
      <c r="E45" s="36">
        <v>150</v>
      </c>
      <c r="F45" s="15"/>
      <c r="G45" s="7"/>
      <c r="H45" s="8"/>
      <c r="I45" s="9"/>
      <c r="J45" s="9"/>
      <c r="K45" s="10"/>
      <c r="L45" s="11"/>
      <c r="M45" s="12"/>
    </row>
    <row r="46" spans="1:13" x14ac:dyDescent="0.3">
      <c r="A46" s="27" t="s">
        <v>77</v>
      </c>
      <c r="B46" s="16" t="s">
        <v>228</v>
      </c>
      <c r="C46" s="14" t="s">
        <v>32</v>
      </c>
      <c r="D46" s="35">
        <v>20</v>
      </c>
      <c r="E46" s="36">
        <v>40</v>
      </c>
      <c r="F46" s="15"/>
      <c r="G46" s="7"/>
      <c r="H46" s="8"/>
      <c r="I46" s="9"/>
      <c r="J46" s="9"/>
      <c r="K46" s="10"/>
      <c r="L46" s="11"/>
      <c r="M46" s="12"/>
    </row>
    <row r="47" spans="1:13" ht="40.799999999999997" x14ac:dyDescent="0.3">
      <c r="A47" s="27" t="s">
        <v>78</v>
      </c>
      <c r="B47" s="16" t="s">
        <v>259</v>
      </c>
      <c r="C47" s="14" t="s">
        <v>32</v>
      </c>
      <c r="D47" s="35">
        <v>160</v>
      </c>
      <c r="E47" s="36">
        <v>150</v>
      </c>
      <c r="F47" s="15"/>
      <c r="G47" s="7"/>
      <c r="H47" s="8"/>
      <c r="I47" s="9"/>
      <c r="J47" s="9"/>
      <c r="K47" s="10"/>
      <c r="L47" s="11"/>
      <c r="M47" s="12"/>
    </row>
    <row r="48" spans="1:13" x14ac:dyDescent="0.3">
      <c r="A48" s="27" t="s">
        <v>79</v>
      </c>
      <c r="B48" s="16" t="s">
        <v>170</v>
      </c>
      <c r="C48" s="14" t="s">
        <v>32</v>
      </c>
      <c r="D48" s="35">
        <v>20</v>
      </c>
      <c r="E48" s="36">
        <v>40</v>
      </c>
      <c r="F48" s="15"/>
      <c r="G48" s="7"/>
      <c r="H48" s="8"/>
      <c r="I48" s="9"/>
      <c r="J48" s="9"/>
      <c r="K48" s="10"/>
      <c r="L48" s="11"/>
      <c r="M48" s="12"/>
    </row>
    <row r="49" spans="1:13" x14ac:dyDescent="0.3">
      <c r="A49" s="27" t="s">
        <v>80</v>
      </c>
      <c r="B49" s="16" t="s">
        <v>216</v>
      </c>
      <c r="C49" s="14" t="s">
        <v>32</v>
      </c>
      <c r="D49" s="35">
        <v>0</v>
      </c>
      <c r="E49" s="36">
        <v>30</v>
      </c>
      <c r="F49" s="15"/>
      <c r="G49" s="7"/>
      <c r="H49" s="8"/>
      <c r="I49" s="9"/>
      <c r="J49" s="9"/>
      <c r="K49" s="10"/>
      <c r="L49" s="11"/>
      <c r="M49" s="12"/>
    </row>
    <row r="50" spans="1:13" x14ac:dyDescent="0.3">
      <c r="A50" s="27" t="s">
        <v>81</v>
      </c>
      <c r="B50" s="16" t="s">
        <v>171</v>
      </c>
      <c r="C50" s="14" t="s">
        <v>32</v>
      </c>
      <c r="D50" s="35">
        <v>300</v>
      </c>
      <c r="E50" s="36">
        <v>300</v>
      </c>
      <c r="F50" s="15"/>
      <c r="G50" s="7"/>
      <c r="H50" s="8"/>
      <c r="I50" s="9"/>
      <c r="J50" s="9"/>
      <c r="K50" s="10"/>
      <c r="L50" s="11"/>
      <c r="M50" s="12"/>
    </row>
    <row r="51" spans="1:13" ht="20.399999999999999" x14ac:dyDescent="0.3">
      <c r="A51" s="27" t="s">
        <v>96</v>
      </c>
      <c r="B51" s="16" t="s">
        <v>260</v>
      </c>
      <c r="C51" s="14" t="s">
        <v>32</v>
      </c>
      <c r="D51" s="35">
        <v>0</v>
      </c>
      <c r="E51" s="36">
        <v>40</v>
      </c>
      <c r="F51" s="15"/>
      <c r="G51" s="7"/>
      <c r="H51" s="8"/>
      <c r="I51" s="9"/>
      <c r="J51" s="9"/>
      <c r="K51" s="10"/>
      <c r="L51" s="11"/>
      <c r="M51" s="12"/>
    </row>
    <row r="52" spans="1:13" ht="38.4" customHeight="1" x14ac:dyDescent="0.3">
      <c r="A52" s="27" t="s">
        <v>97</v>
      </c>
      <c r="B52" s="16" t="s">
        <v>237</v>
      </c>
      <c r="C52" s="14" t="s">
        <v>32</v>
      </c>
      <c r="D52" s="35">
        <v>200</v>
      </c>
      <c r="E52" s="36">
        <v>400</v>
      </c>
      <c r="F52" s="15"/>
      <c r="G52" s="7"/>
      <c r="H52" s="8"/>
      <c r="I52" s="9"/>
      <c r="J52" s="9"/>
      <c r="K52" s="10"/>
      <c r="L52" s="11"/>
      <c r="M52" s="12"/>
    </row>
    <row r="53" spans="1:13" x14ac:dyDescent="0.3">
      <c r="A53" s="27" t="s">
        <v>98</v>
      </c>
      <c r="B53" s="16" t="s">
        <v>256</v>
      </c>
      <c r="C53" s="14" t="s">
        <v>32</v>
      </c>
      <c r="D53" s="35">
        <v>0</v>
      </c>
      <c r="E53" s="36">
        <v>50</v>
      </c>
      <c r="F53" s="15"/>
      <c r="G53" s="7"/>
      <c r="H53" s="8"/>
      <c r="I53" s="9"/>
      <c r="J53" s="9"/>
      <c r="K53" s="10"/>
      <c r="L53" s="11"/>
      <c r="M53" s="12"/>
    </row>
    <row r="54" spans="1:13" x14ac:dyDescent="0.3">
      <c r="A54" s="27" t="s">
        <v>99</v>
      </c>
      <c r="B54" s="16" t="s">
        <v>255</v>
      </c>
      <c r="C54" s="14" t="s">
        <v>32</v>
      </c>
      <c r="D54" s="35">
        <v>0</v>
      </c>
      <c r="E54" s="36">
        <v>50</v>
      </c>
      <c r="F54" s="15"/>
      <c r="G54" s="7"/>
      <c r="H54" s="8"/>
      <c r="I54" s="9"/>
      <c r="J54" s="9"/>
      <c r="K54" s="10"/>
      <c r="L54" s="11"/>
      <c r="M54" s="12"/>
    </row>
    <row r="55" spans="1:13" x14ac:dyDescent="0.3">
      <c r="A55" s="27" t="s">
        <v>100</v>
      </c>
      <c r="B55" s="16" t="s">
        <v>172</v>
      </c>
      <c r="C55" s="14" t="s">
        <v>32</v>
      </c>
      <c r="D55" s="35">
        <v>120</v>
      </c>
      <c r="E55" s="36">
        <v>130</v>
      </c>
      <c r="F55" s="15"/>
      <c r="G55" s="7"/>
      <c r="H55" s="8"/>
      <c r="I55" s="9"/>
      <c r="J55" s="9"/>
      <c r="K55" s="10"/>
      <c r="L55" s="11"/>
      <c r="M55" s="12"/>
    </row>
    <row r="56" spans="1:13" ht="20.399999999999999" x14ac:dyDescent="0.3">
      <c r="A56" s="27" t="s">
        <v>101</v>
      </c>
      <c r="B56" s="16" t="s">
        <v>282</v>
      </c>
      <c r="C56" s="14" t="s">
        <v>32</v>
      </c>
      <c r="D56" s="35">
        <v>20</v>
      </c>
      <c r="E56" s="36">
        <v>100</v>
      </c>
      <c r="F56" s="15"/>
      <c r="G56" s="7"/>
      <c r="H56" s="8"/>
      <c r="I56" s="9"/>
      <c r="J56" s="9"/>
      <c r="K56" s="10"/>
      <c r="L56" s="11"/>
      <c r="M56" s="12"/>
    </row>
    <row r="57" spans="1:13" x14ac:dyDescent="0.3">
      <c r="A57" s="27" t="s">
        <v>102</v>
      </c>
      <c r="B57" s="16" t="s">
        <v>217</v>
      </c>
      <c r="C57" s="14" t="s">
        <v>32</v>
      </c>
      <c r="D57" s="35">
        <v>30</v>
      </c>
      <c r="E57" s="36">
        <v>80</v>
      </c>
      <c r="F57" s="15"/>
      <c r="G57" s="7"/>
      <c r="H57" s="8"/>
      <c r="I57" s="9"/>
      <c r="J57" s="9"/>
      <c r="K57" s="10"/>
      <c r="L57" s="11"/>
      <c r="M57" s="12"/>
    </row>
    <row r="58" spans="1:13" x14ac:dyDescent="0.3">
      <c r="A58" s="27" t="s">
        <v>103</v>
      </c>
      <c r="B58" s="16" t="s">
        <v>218</v>
      </c>
      <c r="C58" s="14" t="s">
        <v>32</v>
      </c>
      <c r="D58" s="35">
        <v>180</v>
      </c>
      <c r="E58" s="36">
        <v>250</v>
      </c>
      <c r="F58" s="15"/>
      <c r="G58" s="7"/>
      <c r="H58" s="8"/>
      <c r="I58" s="9"/>
      <c r="J58" s="9"/>
      <c r="K58" s="10"/>
      <c r="L58" s="11"/>
      <c r="M58" s="12"/>
    </row>
    <row r="59" spans="1:13" x14ac:dyDescent="0.3">
      <c r="A59" s="27" t="s">
        <v>104</v>
      </c>
      <c r="B59" s="16" t="s">
        <v>219</v>
      </c>
      <c r="C59" s="14" t="s">
        <v>32</v>
      </c>
      <c r="D59" s="35">
        <v>180</v>
      </c>
      <c r="E59" s="36">
        <v>270</v>
      </c>
      <c r="F59" s="15"/>
      <c r="G59" s="7"/>
      <c r="H59" s="8"/>
      <c r="I59" s="9"/>
      <c r="J59" s="9"/>
      <c r="K59" s="10"/>
      <c r="L59" s="11"/>
      <c r="M59" s="12"/>
    </row>
    <row r="60" spans="1:13" x14ac:dyDescent="0.3">
      <c r="A60" s="27" t="s">
        <v>105</v>
      </c>
      <c r="B60" s="16" t="s">
        <v>213</v>
      </c>
      <c r="C60" s="14" t="s">
        <v>32</v>
      </c>
      <c r="D60" s="35">
        <v>100</v>
      </c>
      <c r="E60" s="36">
        <v>150</v>
      </c>
      <c r="F60" s="15"/>
      <c r="G60" s="7"/>
      <c r="H60" s="8"/>
      <c r="I60" s="9"/>
      <c r="J60" s="9"/>
      <c r="K60" s="10"/>
      <c r="L60" s="11"/>
      <c r="M60" s="12"/>
    </row>
    <row r="61" spans="1:13" x14ac:dyDescent="0.3">
      <c r="A61" s="27" t="s">
        <v>106</v>
      </c>
      <c r="B61" s="16" t="s">
        <v>173</v>
      </c>
      <c r="C61" s="14" t="s">
        <v>32</v>
      </c>
      <c r="D61" s="35">
        <v>0</v>
      </c>
      <c r="E61" s="36">
        <v>30</v>
      </c>
      <c r="F61" s="15"/>
      <c r="G61" s="7"/>
      <c r="H61" s="8"/>
      <c r="I61" s="9"/>
      <c r="J61" s="9"/>
      <c r="K61" s="10"/>
      <c r="L61" s="11"/>
      <c r="M61" s="12"/>
    </row>
    <row r="62" spans="1:13" x14ac:dyDescent="0.3">
      <c r="A62" s="27" t="s">
        <v>107</v>
      </c>
      <c r="B62" s="16" t="s">
        <v>174</v>
      </c>
      <c r="C62" s="14" t="s">
        <v>32</v>
      </c>
      <c r="D62" s="35">
        <v>0</v>
      </c>
      <c r="E62" s="36">
        <v>20</v>
      </c>
      <c r="F62" s="15"/>
      <c r="G62" s="7"/>
      <c r="H62" s="8"/>
      <c r="I62" s="9"/>
      <c r="J62" s="9"/>
      <c r="K62" s="10"/>
      <c r="L62" s="11"/>
      <c r="M62" s="12"/>
    </row>
    <row r="63" spans="1:13" ht="51" x14ac:dyDescent="0.3">
      <c r="A63" s="27" t="s">
        <v>108</v>
      </c>
      <c r="B63" s="16" t="s">
        <v>223</v>
      </c>
      <c r="C63" s="14" t="s">
        <v>32</v>
      </c>
      <c r="D63" s="35">
        <v>10</v>
      </c>
      <c r="E63" s="36">
        <v>20</v>
      </c>
      <c r="F63" s="15"/>
      <c r="G63" s="7"/>
      <c r="H63" s="8"/>
      <c r="I63" s="9"/>
      <c r="J63" s="9"/>
      <c r="K63" s="10"/>
      <c r="L63" s="11"/>
      <c r="M63" s="12"/>
    </row>
    <row r="64" spans="1:13" ht="51" x14ac:dyDescent="0.3">
      <c r="A64" s="27" t="s">
        <v>109</v>
      </c>
      <c r="B64" s="16" t="s">
        <v>222</v>
      </c>
      <c r="C64" s="14" t="s">
        <v>32</v>
      </c>
      <c r="D64" s="35">
        <v>10</v>
      </c>
      <c r="E64" s="36">
        <v>20</v>
      </c>
      <c r="F64" s="15"/>
      <c r="G64" s="7"/>
      <c r="H64" s="8"/>
      <c r="I64" s="9"/>
      <c r="J64" s="9"/>
      <c r="K64" s="10"/>
      <c r="L64" s="11"/>
      <c r="M64" s="12"/>
    </row>
    <row r="65" spans="1:13" ht="40.799999999999997" x14ac:dyDescent="0.3">
      <c r="A65" s="27" t="s">
        <v>110</v>
      </c>
      <c r="B65" s="16" t="s">
        <v>175</v>
      </c>
      <c r="C65" s="14" t="s">
        <v>32</v>
      </c>
      <c r="D65" s="35">
        <v>6</v>
      </c>
      <c r="E65" s="36">
        <v>12</v>
      </c>
      <c r="F65" s="15"/>
      <c r="G65" s="7"/>
      <c r="H65" s="8"/>
      <c r="I65" s="9"/>
      <c r="J65" s="9"/>
      <c r="K65" s="10"/>
      <c r="L65" s="11"/>
      <c r="M65" s="12"/>
    </row>
    <row r="66" spans="1:13" x14ac:dyDescent="0.3">
      <c r="A66" s="27" t="s">
        <v>111</v>
      </c>
      <c r="B66" s="16" t="s">
        <v>205</v>
      </c>
      <c r="C66" s="14" t="s">
        <v>32</v>
      </c>
      <c r="D66" s="35">
        <v>50</v>
      </c>
      <c r="E66" s="36">
        <v>80</v>
      </c>
      <c r="F66" s="15"/>
      <c r="G66" s="7"/>
      <c r="H66" s="8"/>
      <c r="I66" s="9"/>
      <c r="J66" s="9"/>
      <c r="K66" s="10"/>
      <c r="L66" s="11"/>
      <c r="M66" s="12"/>
    </row>
    <row r="67" spans="1:13" ht="23.4" customHeight="1" x14ac:dyDescent="0.3">
      <c r="A67" s="27" t="s">
        <v>112</v>
      </c>
      <c r="B67" s="16" t="s">
        <v>176</v>
      </c>
      <c r="C67" s="14" t="s">
        <v>32</v>
      </c>
      <c r="D67" s="35">
        <v>50</v>
      </c>
      <c r="E67" s="36">
        <v>60</v>
      </c>
      <c r="F67" s="15"/>
      <c r="G67" s="7"/>
      <c r="H67" s="8"/>
      <c r="I67" s="9"/>
      <c r="J67" s="9"/>
      <c r="K67" s="10"/>
      <c r="L67" s="11"/>
      <c r="M67" s="12"/>
    </row>
    <row r="68" spans="1:13" ht="61.2" x14ac:dyDescent="0.3">
      <c r="A68" s="27" t="s">
        <v>113</v>
      </c>
      <c r="B68" s="16" t="s">
        <v>238</v>
      </c>
      <c r="C68" s="14" t="s">
        <v>32</v>
      </c>
      <c r="D68" s="35">
        <v>450</v>
      </c>
      <c r="E68" s="36">
        <v>600</v>
      </c>
      <c r="F68" s="15"/>
      <c r="G68" s="7"/>
      <c r="H68" s="8"/>
      <c r="I68" s="9"/>
      <c r="J68" s="9"/>
      <c r="K68" s="10"/>
      <c r="L68" s="11"/>
      <c r="M68" s="12"/>
    </row>
    <row r="69" spans="1:13" ht="38.4" customHeight="1" x14ac:dyDescent="0.3">
      <c r="A69" s="27" t="s">
        <v>114</v>
      </c>
      <c r="B69" s="16" t="s">
        <v>248</v>
      </c>
      <c r="C69" s="14" t="s">
        <v>32</v>
      </c>
      <c r="D69" s="35">
        <v>450</v>
      </c>
      <c r="E69" s="36">
        <v>600</v>
      </c>
      <c r="F69" s="15"/>
      <c r="G69" s="7"/>
      <c r="H69" s="8"/>
      <c r="I69" s="9"/>
      <c r="J69" s="9"/>
      <c r="K69" s="10"/>
      <c r="L69" s="11"/>
      <c r="M69" s="12"/>
    </row>
    <row r="70" spans="1:13" ht="46.2" customHeight="1" x14ac:dyDescent="0.3">
      <c r="A70" s="27" t="s">
        <v>115</v>
      </c>
      <c r="B70" s="16" t="s">
        <v>249</v>
      </c>
      <c r="C70" s="14" t="s">
        <v>32</v>
      </c>
      <c r="D70" s="35">
        <v>450</v>
      </c>
      <c r="E70" s="36">
        <v>600</v>
      </c>
      <c r="F70" s="15"/>
      <c r="G70" s="7"/>
      <c r="H70" s="8"/>
      <c r="I70" s="9"/>
      <c r="J70" s="9"/>
      <c r="K70" s="10"/>
      <c r="L70" s="11"/>
      <c r="M70" s="12"/>
    </row>
    <row r="71" spans="1:13" ht="30.6" x14ac:dyDescent="0.3">
      <c r="A71" s="27" t="s">
        <v>116</v>
      </c>
      <c r="B71" s="16" t="s">
        <v>247</v>
      </c>
      <c r="C71" s="14" t="s">
        <v>32</v>
      </c>
      <c r="D71" s="35">
        <v>450</v>
      </c>
      <c r="E71" s="36">
        <v>600</v>
      </c>
      <c r="F71" s="15"/>
      <c r="G71" s="7"/>
      <c r="H71" s="8"/>
      <c r="I71" s="9"/>
      <c r="J71" s="9"/>
      <c r="K71" s="10"/>
      <c r="L71" s="11"/>
      <c r="M71" s="12"/>
    </row>
    <row r="72" spans="1:13" ht="20.399999999999999" x14ac:dyDescent="0.3">
      <c r="A72" s="27" t="s">
        <v>117</v>
      </c>
      <c r="B72" s="16" t="s">
        <v>283</v>
      </c>
      <c r="C72" s="14" t="s">
        <v>32</v>
      </c>
      <c r="D72" s="35">
        <v>0</v>
      </c>
      <c r="E72" s="36">
        <v>20</v>
      </c>
      <c r="F72" s="15"/>
      <c r="G72" s="7"/>
      <c r="H72" s="8"/>
      <c r="I72" s="9"/>
      <c r="J72" s="9"/>
      <c r="K72" s="10"/>
      <c r="L72" s="11"/>
      <c r="M72" s="12"/>
    </row>
    <row r="73" spans="1:13" ht="26.4" customHeight="1" x14ac:dyDescent="0.3">
      <c r="A73" s="27" t="s">
        <v>118</v>
      </c>
      <c r="B73" s="16" t="s">
        <v>276</v>
      </c>
      <c r="C73" s="14" t="s">
        <v>32</v>
      </c>
      <c r="D73" s="35">
        <v>0</v>
      </c>
      <c r="E73" s="36">
        <v>30</v>
      </c>
      <c r="F73" s="15"/>
      <c r="G73" s="7"/>
      <c r="H73" s="8"/>
      <c r="I73" s="9"/>
      <c r="J73" s="9"/>
      <c r="K73" s="10"/>
      <c r="L73" s="11"/>
      <c r="M73" s="12"/>
    </row>
    <row r="74" spans="1:13" ht="40.799999999999997" customHeight="1" x14ac:dyDescent="0.3">
      <c r="A74" s="27" t="s">
        <v>119</v>
      </c>
      <c r="B74" s="16" t="s">
        <v>177</v>
      </c>
      <c r="C74" s="14" t="s">
        <v>32</v>
      </c>
      <c r="D74" s="35">
        <v>0</v>
      </c>
      <c r="E74" s="36">
        <v>1500</v>
      </c>
      <c r="F74" s="15"/>
      <c r="G74" s="7"/>
      <c r="H74" s="8"/>
      <c r="I74" s="9"/>
      <c r="J74" s="9"/>
      <c r="K74" s="10"/>
      <c r="L74" s="11"/>
      <c r="M74" s="12"/>
    </row>
    <row r="75" spans="1:13" x14ac:dyDescent="0.3">
      <c r="A75" s="27" t="s">
        <v>120</v>
      </c>
      <c r="B75" s="16" t="s">
        <v>178</v>
      </c>
      <c r="C75" s="14" t="s">
        <v>32</v>
      </c>
      <c r="D75" s="35">
        <v>0</v>
      </c>
      <c r="E75" s="36">
        <v>8</v>
      </c>
      <c r="F75" s="15"/>
      <c r="G75" s="7"/>
      <c r="H75" s="8"/>
      <c r="I75" s="9"/>
      <c r="J75" s="9"/>
      <c r="K75" s="10"/>
      <c r="L75" s="11"/>
      <c r="M75" s="12"/>
    </row>
    <row r="76" spans="1:13" ht="34.200000000000003" customHeight="1" x14ac:dyDescent="0.3">
      <c r="A76" s="27" t="s">
        <v>121</v>
      </c>
      <c r="B76" s="16" t="s">
        <v>179</v>
      </c>
      <c r="C76" s="14" t="s">
        <v>32</v>
      </c>
      <c r="D76" s="35">
        <v>20</v>
      </c>
      <c r="E76" s="36">
        <v>30</v>
      </c>
      <c r="F76" s="15"/>
      <c r="G76" s="7"/>
      <c r="H76" s="8"/>
      <c r="I76" s="9"/>
      <c r="J76" s="9"/>
      <c r="K76" s="10"/>
      <c r="L76" s="11"/>
      <c r="M76" s="12"/>
    </row>
    <row r="77" spans="1:13" ht="20.399999999999999" x14ac:dyDescent="0.3">
      <c r="A77" s="27" t="s">
        <v>122</v>
      </c>
      <c r="B77" s="16" t="s">
        <v>180</v>
      </c>
      <c r="C77" s="14" t="s">
        <v>32</v>
      </c>
      <c r="D77" s="35">
        <v>500</v>
      </c>
      <c r="E77" s="36">
        <v>600</v>
      </c>
      <c r="F77" s="15"/>
      <c r="G77" s="7"/>
      <c r="H77" s="8"/>
      <c r="I77" s="9"/>
      <c r="J77" s="9"/>
      <c r="K77" s="10"/>
      <c r="L77" s="11"/>
      <c r="M77" s="12"/>
    </row>
    <row r="78" spans="1:13" ht="20.399999999999999" x14ac:dyDescent="0.3">
      <c r="A78" s="27" t="s">
        <v>123</v>
      </c>
      <c r="B78" s="16" t="s">
        <v>181</v>
      </c>
      <c r="C78" s="14" t="s">
        <v>32</v>
      </c>
      <c r="D78" s="35">
        <v>20</v>
      </c>
      <c r="E78" s="36">
        <v>25</v>
      </c>
      <c r="F78" s="15"/>
      <c r="G78" s="7"/>
      <c r="H78" s="8"/>
      <c r="I78" s="9"/>
      <c r="J78" s="9"/>
      <c r="K78" s="10"/>
      <c r="L78" s="11"/>
      <c r="M78" s="12"/>
    </row>
    <row r="79" spans="1:13" x14ac:dyDescent="0.3">
      <c r="A79" s="27" t="s">
        <v>124</v>
      </c>
      <c r="B79" s="16" t="s">
        <v>182</v>
      </c>
      <c r="C79" s="14" t="s">
        <v>32</v>
      </c>
      <c r="D79" s="35">
        <v>30</v>
      </c>
      <c r="E79" s="36">
        <v>60</v>
      </c>
      <c r="F79" s="15"/>
      <c r="G79" s="7"/>
      <c r="H79" s="8"/>
      <c r="I79" s="9"/>
      <c r="J79" s="9"/>
      <c r="K79" s="10"/>
      <c r="L79" s="11"/>
      <c r="M79" s="12"/>
    </row>
    <row r="80" spans="1:13" x14ac:dyDescent="0.3">
      <c r="A80" s="27" t="s">
        <v>125</v>
      </c>
      <c r="B80" s="16" t="s">
        <v>183</v>
      </c>
      <c r="C80" s="14" t="s">
        <v>32</v>
      </c>
      <c r="D80" s="35">
        <v>30</v>
      </c>
      <c r="E80" s="36">
        <v>60</v>
      </c>
      <c r="F80" s="15"/>
      <c r="G80" s="7"/>
      <c r="H80" s="8"/>
      <c r="I80" s="9"/>
      <c r="J80" s="9"/>
      <c r="K80" s="10"/>
      <c r="L80" s="11"/>
      <c r="M80" s="12"/>
    </row>
    <row r="81" spans="1:13" x14ac:dyDescent="0.3">
      <c r="A81" s="27" t="s">
        <v>126</v>
      </c>
      <c r="B81" s="16" t="s">
        <v>220</v>
      </c>
      <c r="C81" s="14" t="s">
        <v>32</v>
      </c>
      <c r="D81" s="35">
        <v>40</v>
      </c>
      <c r="E81" s="36">
        <v>60</v>
      </c>
      <c r="F81" s="15"/>
      <c r="G81" s="7"/>
      <c r="H81" s="8"/>
      <c r="I81" s="9"/>
      <c r="J81" s="9"/>
      <c r="K81" s="10"/>
      <c r="L81" s="11"/>
      <c r="M81" s="12"/>
    </row>
    <row r="82" spans="1:13" x14ac:dyDescent="0.3">
      <c r="A82" s="27" t="s">
        <v>127</v>
      </c>
      <c r="B82" s="16" t="s">
        <v>184</v>
      </c>
      <c r="C82" s="14" t="s">
        <v>32</v>
      </c>
      <c r="D82" s="35">
        <v>0</v>
      </c>
      <c r="E82" s="36">
        <v>20</v>
      </c>
      <c r="F82" s="15"/>
      <c r="G82" s="7"/>
      <c r="H82" s="8"/>
      <c r="I82" s="9"/>
      <c r="J82" s="9"/>
      <c r="K82" s="10"/>
      <c r="L82" s="11"/>
      <c r="M82" s="12"/>
    </row>
    <row r="83" spans="1:13" x14ac:dyDescent="0.3">
      <c r="A83" s="27" t="s">
        <v>128</v>
      </c>
      <c r="B83" s="16" t="s">
        <v>185</v>
      </c>
      <c r="C83" s="14" t="s">
        <v>32</v>
      </c>
      <c r="D83" s="35">
        <v>200</v>
      </c>
      <c r="E83" s="36">
        <v>350</v>
      </c>
      <c r="F83" s="15"/>
      <c r="G83" s="7"/>
      <c r="H83" s="8"/>
      <c r="I83" s="9"/>
      <c r="J83" s="9"/>
      <c r="K83" s="10"/>
      <c r="L83" s="11"/>
      <c r="M83" s="12"/>
    </row>
    <row r="84" spans="1:13" x14ac:dyDescent="0.3">
      <c r="A84" s="27" t="s">
        <v>129</v>
      </c>
      <c r="B84" s="16" t="s">
        <v>186</v>
      </c>
      <c r="C84" s="14" t="s">
        <v>7</v>
      </c>
      <c r="D84" s="35">
        <v>6</v>
      </c>
      <c r="E84" s="36">
        <v>16</v>
      </c>
      <c r="F84" s="15"/>
      <c r="G84" s="7"/>
      <c r="H84" s="8"/>
      <c r="I84" s="9"/>
      <c r="J84" s="9"/>
      <c r="K84" s="10"/>
      <c r="L84" s="11"/>
      <c r="M84" s="12"/>
    </row>
    <row r="85" spans="1:13" x14ac:dyDescent="0.3">
      <c r="A85" s="27" t="s">
        <v>130</v>
      </c>
      <c r="B85" s="16" t="s">
        <v>187</v>
      </c>
      <c r="C85" s="14" t="s">
        <v>7</v>
      </c>
      <c r="D85" s="35">
        <v>10</v>
      </c>
      <c r="E85" s="36">
        <v>20</v>
      </c>
      <c r="F85" s="15"/>
      <c r="G85" s="7"/>
      <c r="H85" s="8"/>
      <c r="I85" s="9"/>
      <c r="J85" s="9"/>
      <c r="K85" s="10"/>
      <c r="L85" s="11"/>
      <c r="M85" s="12"/>
    </row>
    <row r="86" spans="1:13" ht="20.399999999999999" x14ac:dyDescent="0.3">
      <c r="A86" s="27" t="s">
        <v>131</v>
      </c>
      <c r="B86" s="16" t="s">
        <v>284</v>
      </c>
      <c r="C86" s="14" t="s">
        <v>32</v>
      </c>
      <c r="D86" s="35">
        <v>80</v>
      </c>
      <c r="E86" s="36">
        <v>150</v>
      </c>
      <c r="F86" s="15"/>
      <c r="G86" s="7"/>
      <c r="H86" s="8"/>
      <c r="I86" s="9"/>
      <c r="J86" s="9"/>
      <c r="K86" s="10"/>
      <c r="L86" s="11"/>
      <c r="M86" s="12"/>
    </row>
    <row r="87" spans="1:13" ht="30.6" x14ac:dyDescent="0.3">
      <c r="A87" s="27" t="s">
        <v>132</v>
      </c>
      <c r="B87" s="16" t="s">
        <v>239</v>
      </c>
      <c r="C87" s="14" t="s">
        <v>32</v>
      </c>
      <c r="D87" s="35">
        <v>80</v>
      </c>
      <c r="E87" s="36">
        <v>150</v>
      </c>
      <c r="F87" s="15"/>
      <c r="G87" s="7"/>
      <c r="H87" s="8"/>
      <c r="I87" s="9"/>
      <c r="J87" s="9"/>
      <c r="K87" s="10"/>
      <c r="L87" s="11"/>
      <c r="M87" s="12"/>
    </row>
    <row r="88" spans="1:13" ht="27" customHeight="1" x14ac:dyDescent="0.3">
      <c r="A88" s="27" t="s">
        <v>133</v>
      </c>
      <c r="B88" s="16" t="s">
        <v>188</v>
      </c>
      <c r="C88" s="14" t="s">
        <v>32</v>
      </c>
      <c r="D88" s="35">
        <v>500</v>
      </c>
      <c r="E88" s="36">
        <v>1000</v>
      </c>
      <c r="F88" s="15"/>
      <c r="G88" s="7"/>
      <c r="H88" s="8"/>
      <c r="I88" s="9"/>
      <c r="J88" s="9"/>
      <c r="K88" s="10"/>
      <c r="L88" s="11"/>
      <c r="M88" s="12"/>
    </row>
    <row r="89" spans="1:13" x14ac:dyDescent="0.3">
      <c r="A89" s="27" t="s">
        <v>134</v>
      </c>
      <c r="B89" s="16" t="s">
        <v>189</v>
      </c>
      <c r="C89" s="14" t="s">
        <v>32</v>
      </c>
      <c r="D89" s="35">
        <v>180</v>
      </c>
      <c r="E89" s="36">
        <v>200</v>
      </c>
      <c r="F89" s="15"/>
      <c r="G89" s="7"/>
      <c r="H89" s="8"/>
      <c r="I89" s="9"/>
      <c r="J89" s="9"/>
      <c r="K89" s="10"/>
      <c r="L89" s="11"/>
      <c r="M89" s="12"/>
    </row>
    <row r="90" spans="1:13" x14ac:dyDescent="0.3">
      <c r="A90" s="27" t="s">
        <v>135</v>
      </c>
      <c r="B90" s="16" t="s">
        <v>190</v>
      </c>
      <c r="C90" s="14" t="s">
        <v>32</v>
      </c>
      <c r="D90" s="35">
        <v>180</v>
      </c>
      <c r="E90" s="36">
        <v>200</v>
      </c>
      <c r="F90" s="15"/>
      <c r="G90" s="7"/>
      <c r="H90" s="8"/>
      <c r="I90" s="9"/>
      <c r="J90" s="9"/>
      <c r="K90" s="10"/>
      <c r="L90" s="11"/>
      <c r="M90" s="12"/>
    </row>
    <row r="91" spans="1:13" x14ac:dyDescent="0.3">
      <c r="A91" s="27" t="s">
        <v>136</v>
      </c>
      <c r="B91" s="16" t="s">
        <v>221</v>
      </c>
      <c r="C91" s="14" t="s">
        <v>32</v>
      </c>
      <c r="D91" s="35">
        <v>80</v>
      </c>
      <c r="E91" s="36">
        <v>100</v>
      </c>
      <c r="F91" s="15"/>
      <c r="G91" s="7"/>
      <c r="H91" s="8"/>
      <c r="I91" s="9"/>
      <c r="J91" s="9"/>
      <c r="K91" s="10"/>
      <c r="L91" s="11"/>
      <c r="M91" s="12"/>
    </row>
    <row r="92" spans="1:13" x14ac:dyDescent="0.3">
      <c r="A92" s="27" t="s">
        <v>137</v>
      </c>
      <c r="B92" s="16" t="s">
        <v>191</v>
      </c>
      <c r="C92" s="14" t="s">
        <v>32</v>
      </c>
      <c r="D92" s="35">
        <v>180</v>
      </c>
      <c r="E92" s="36">
        <v>200</v>
      </c>
      <c r="F92" s="15"/>
      <c r="G92" s="7"/>
      <c r="H92" s="8"/>
      <c r="I92" s="9"/>
      <c r="J92" s="9"/>
      <c r="K92" s="10"/>
      <c r="L92" s="11"/>
      <c r="M92" s="12"/>
    </row>
    <row r="93" spans="1:13" ht="20.399999999999999" x14ac:dyDescent="0.3">
      <c r="A93" s="27" t="s">
        <v>138</v>
      </c>
      <c r="B93" s="16" t="s">
        <v>230</v>
      </c>
      <c r="C93" s="14" t="s">
        <v>32</v>
      </c>
      <c r="D93" s="35">
        <v>0</v>
      </c>
      <c r="E93" s="36">
        <v>500</v>
      </c>
      <c r="F93" s="15"/>
      <c r="G93" s="7"/>
      <c r="H93" s="8"/>
      <c r="I93" s="9"/>
      <c r="J93" s="9"/>
      <c r="K93" s="10"/>
      <c r="L93" s="11"/>
      <c r="M93" s="12"/>
    </row>
    <row r="94" spans="1:13" ht="20.399999999999999" x14ac:dyDescent="0.3">
      <c r="A94" s="27" t="s">
        <v>139</v>
      </c>
      <c r="B94" s="16" t="s">
        <v>192</v>
      </c>
      <c r="C94" s="14" t="s">
        <v>32</v>
      </c>
      <c r="D94" s="35">
        <v>50</v>
      </c>
      <c r="E94" s="36">
        <v>80</v>
      </c>
      <c r="F94" s="15"/>
      <c r="G94" s="7"/>
      <c r="H94" s="8"/>
      <c r="I94" s="9"/>
      <c r="J94" s="9"/>
      <c r="K94" s="10"/>
      <c r="L94" s="11"/>
      <c r="M94" s="12"/>
    </row>
    <row r="95" spans="1:13" x14ac:dyDescent="0.3">
      <c r="A95" s="27" t="s">
        <v>140</v>
      </c>
      <c r="B95" s="16" t="s">
        <v>279</v>
      </c>
      <c r="C95" s="14" t="s">
        <v>32</v>
      </c>
      <c r="D95" s="35">
        <v>200</v>
      </c>
      <c r="E95" s="36">
        <v>500</v>
      </c>
      <c r="F95" s="15"/>
      <c r="G95" s="7"/>
      <c r="H95" s="8"/>
      <c r="I95" s="9"/>
      <c r="J95" s="9"/>
      <c r="K95" s="10"/>
      <c r="L95" s="11"/>
      <c r="M95" s="12"/>
    </row>
    <row r="96" spans="1:13" x14ac:dyDescent="0.3">
      <c r="A96" s="27" t="s">
        <v>141</v>
      </c>
      <c r="B96" s="16" t="s">
        <v>285</v>
      </c>
      <c r="C96" s="14" t="s">
        <v>32</v>
      </c>
      <c r="D96" s="35">
        <v>20</v>
      </c>
      <c r="E96" s="36">
        <v>60</v>
      </c>
      <c r="F96" s="15"/>
      <c r="G96" s="7"/>
      <c r="H96" s="8"/>
      <c r="I96" s="9"/>
      <c r="J96" s="9"/>
      <c r="K96" s="10"/>
      <c r="L96" s="11"/>
      <c r="M96" s="12"/>
    </row>
    <row r="97" spans="1:13" x14ac:dyDescent="0.3">
      <c r="A97" s="27" t="s">
        <v>142</v>
      </c>
      <c r="B97" s="16" t="s">
        <v>208</v>
      </c>
      <c r="C97" s="14" t="s">
        <v>32</v>
      </c>
      <c r="D97" s="35">
        <v>0</v>
      </c>
      <c r="E97" s="36">
        <v>150</v>
      </c>
      <c r="F97" s="15"/>
      <c r="G97" s="7"/>
      <c r="H97" s="8"/>
      <c r="I97" s="9"/>
      <c r="J97" s="9"/>
      <c r="K97" s="10"/>
      <c r="L97" s="11"/>
      <c r="M97" s="12"/>
    </row>
    <row r="98" spans="1:13" ht="22.8" customHeight="1" x14ac:dyDescent="0.3">
      <c r="A98" s="27" t="s">
        <v>143</v>
      </c>
      <c r="B98" s="16" t="s">
        <v>226</v>
      </c>
      <c r="C98" s="14" t="s">
        <v>32</v>
      </c>
      <c r="D98" s="35">
        <v>0</v>
      </c>
      <c r="E98" s="36">
        <v>60</v>
      </c>
      <c r="F98" s="15"/>
      <c r="G98" s="7"/>
      <c r="H98" s="8"/>
      <c r="I98" s="9"/>
      <c r="J98" s="9"/>
      <c r="K98" s="10"/>
      <c r="L98" s="11"/>
      <c r="M98" s="12"/>
    </row>
    <row r="99" spans="1:13" x14ac:dyDescent="0.3">
      <c r="A99" s="27" t="s">
        <v>144</v>
      </c>
      <c r="B99" s="16" t="s">
        <v>193</v>
      </c>
      <c r="C99" s="14" t="s">
        <v>32</v>
      </c>
      <c r="D99" s="35">
        <v>100</v>
      </c>
      <c r="E99" s="36">
        <v>200</v>
      </c>
      <c r="F99" s="15"/>
      <c r="G99" s="7"/>
      <c r="H99" s="8"/>
      <c r="I99" s="9"/>
      <c r="J99" s="9"/>
      <c r="K99" s="10"/>
      <c r="L99" s="11"/>
      <c r="M99" s="12"/>
    </row>
    <row r="100" spans="1:13" x14ac:dyDescent="0.3">
      <c r="A100" s="27" t="s">
        <v>145</v>
      </c>
      <c r="B100" s="16" t="s">
        <v>212</v>
      </c>
      <c r="C100" s="14" t="s">
        <v>32</v>
      </c>
      <c r="D100" s="35">
        <v>20</v>
      </c>
      <c r="E100" s="36">
        <v>140</v>
      </c>
      <c r="F100" s="15"/>
      <c r="G100" s="7"/>
      <c r="H100" s="8"/>
      <c r="I100" s="9"/>
      <c r="J100" s="9"/>
      <c r="K100" s="10"/>
      <c r="L100" s="11"/>
      <c r="M100" s="12"/>
    </row>
    <row r="101" spans="1:13" ht="20.399999999999999" x14ac:dyDescent="0.3">
      <c r="A101" s="27" t="s">
        <v>146</v>
      </c>
      <c r="B101" s="16" t="s">
        <v>211</v>
      </c>
      <c r="C101" s="14" t="s">
        <v>32</v>
      </c>
      <c r="D101" s="35">
        <v>40</v>
      </c>
      <c r="E101" s="36">
        <v>70</v>
      </c>
      <c r="F101" s="15"/>
      <c r="G101" s="7"/>
      <c r="H101" s="8"/>
      <c r="I101" s="9"/>
      <c r="J101" s="9"/>
      <c r="K101" s="10"/>
      <c r="L101" s="11"/>
      <c r="M101" s="12"/>
    </row>
    <row r="102" spans="1:13" x14ac:dyDescent="0.3">
      <c r="A102" s="27" t="s">
        <v>244</v>
      </c>
      <c r="B102" s="16" t="s">
        <v>286</v>
      </c>
      <c r="C102" s="14" t="s">
        <v>32</v>
      </c>
      <c r="D102" s="35">
        <v>0</v>
      </c>
      <c r="E102" s="36">
        <v>500</v>
      </c>
      <c r="F102" s="15"/>
      <c r="G102" s="7"/>
      <c r="H102" s="8"/>
      <c r="I102" s="9"/>
      <c r="J102" s="9"/>
      <c r="K102" s="10"/>
      <c r="L102" s="11"/>
      <c r="M102" s="12"/>
    </row>
    <row r="103" spans="1:13" x14ac:dyDescent="0.3">
      <c r="A103" s="27" t="s">
        <v>147</v>
      </c>
      <c r="B103" s="16" t="s">
        <v>275</v>
      </c>
      <c r="C103" s="14" t="s">
        <v>32</v>
      </c>
      <c r="D103" s="35">
        <v>0</v>
      </c>
      <c r="E103" s="36">
        <v>500</v>
      </c>
      <c r="F103" s="15"/>
      <c r="G103" s="7"/>
      <c r="H103" s="8"/>
      <c r="I103" s="9"/>
      <c r="J103" s="9"/>
      <c r="K103" s="10"/>
      <c r="L103" s="11"/>
      <c r="M103" s="12"/>
    </row>
    <row r="104" spans="1:13" ht="39.6" customHeight="1" x14ac:dyDescent="0.3">
      <c r="A104" s="27" t="s">
        <v>148</v>
      </c>
      <c r="B104" s="16" t="s">
        <v>287</v>
      </c>
      <c r="C104" s="14" t="s">
        <v>32</v>
      </c>
      <c r="D104" s="35">
        <v>130</v>
      </c>
      <c r="E104" s="36">
        <v>200</v>
      </c>
      <c r="F104" s="15"/>
      <c r="G104" s="7"/>
      <c r="H104" s="8"/>
      <c r="I104" s="9"/>
      <c r="J104" s="9"/>
      <c r="K104" s="10"/>
      <c r="L104" s="11"/>
      <c r="M104" s="12"/>
    </row>
    <row r="105" spans="1:13" ht="40.799999999999997" x14ac:dyDescent="0.3">
      <c r="A105" s="27" t="s">
        <v>149</v>
      </c>
      <c r="B105" s="16" t="s">
        <v>194</v>
      </c>
      <c r="C105" s="14" t="s">
        <v>32</v>
      </c>
      <c r="D105" s="35">
        <v>130</v>
      </c>
      <c r="E105" s="36">
        <v>200</v>
      </c>
      <c r="F105" s="15"/>
      <c r="G105" s="7"/>
      <c r="H105" s="8"/>
      <c r="I105" s="9"/>
      <c r="J105" s="9"/>
      <c r="K105" s="10"/>
      <c r="L105" s="11"/>
      <c r="M105" s="12"/>
    </row>
    <row r="106" spans="1:13" x14ac:dyDescent="0.3">
      <c r="A106" s="27" t="s">
        <v>150</v>
      </c>
      <c r="B106" s="16" t="s">
        <v>241</v>
      </c>
      <c r="C106" s="14" t="s">
        <v>32</v>
      </c>
      <c r="D106" s="35">
        <v>20</v>
      </c>
      <c r="E106" s="36">
        <v>40</v>
      </c>
      <c r="F106" s="15"/>
      <c r="G106" s="7"/>
      <c r="H106" s="8"/>
      <c r="I106" s="9"/>
      <c r="J106" s="9"/>
      <c r="K106" s="10"/>
      <c r="L106" s="11"/>
      <c r="M106" s="12"/>
    </row>
    <row r="107" spans="1:13" x14ac:dyDescent="0.3">
      <c r="A107" s="27" t="s">
        <v>151</v>
      </c>
      <c r="B107" s="16" t="s">
        <v>195</v>
      </c>
      <c r="C107" s="14" t="s">
        <v>32</v>
      </c>
      <c r="D107" s="35">
        <v>30</v>
      </c>
      <c r="E107" s="36">
        <v>50</v>
      </c>
      <c r="F107" s="15"/>
      <c r="G107" s="7"/>
      <c r="H107" s="8"/>
      <c r="I107" s="9"/>
      <c r="J107" s="9"/>
      <c r="K107" s="10"/>
      <c r="L107" s="11"/>
      <c r="M107" s="12"/>
    </row>
    <row r="108" spans="1:13" ht="20.399999999999999" x14ac:dyDescent="0.3">
      <c r="A108" s="27" t="s">
        <v>152</v>
      </c>
      <c r="B108" s="16" t="s">
        <v>196</v>
      </c>
      <c r="C108" s="14" t="s">
        <v>7</v>
      </c>
      <c r="D108" s="35">
        <v>6</v>
      </c>
      <c r="E108" s="36">
        <v>14</v>
      </c>
      <c r="F108" s="15"/>
      <c r="G108" s="7"/>
      <c r="H108" s="8"/>
      <c r="I108" s="9"/>
      <c r="J108" s="9"/>
      <c r="K108" s="10"/>
      <c r="L108" s="11"/>
      <c r="M108" s="12"/>
    </row>
    <row r="109" spans="1:13" x14ac:dyDescent="0.3">
      <c r="A109" s="27" t="s">
        <v>153</v>
      </c>
      <c r="B109" s="16" t="s">
        <v>240</v>
      </c>
      <c r="C109" s="14" t="s">
        <v>32</v>
      </c>
      <c r="D109" s="35">
        <v>20</v>
      </c>
      <c r="E109" s="36">
        <v>20</v>
      </c>
      <c r="F109" s="15"/>
      <c r="G109" s="7"/>
      <c r="H109" s="8"/>
      <c r="I109" s="9"/>
      <c r="J109" s="9"/>
      <c r="K109" s="10"/>
      <c r="L109" s="11"/>
      <c r="M109" s="12"/>
    </row>
    <row r="110" spans="1:13" x14ac:dyDescent="0.3">
      <c r="A110" s="27" t="s">
        <v>154</v>
      </c>
      <c r="B110" s="16" t="s">
        <v>288</v>
      </c>
      <c r="C110" s="14" t="s">
        <v>32</v>
      </c>
      <c r="D110" s="35">
        <v>50</v>
      </c>
      <c r="E110" s="36">
        <v>60</v>
      </c>
      <c r="F110" s="15"/>
      <c r="G110" s="7"/>
      <c r="H110" s="8"/>
      <c r="I110" s="9"/>
      <c r="J110" s="9"/>
      <c r="K110" s="10"/>
      <c r="L110" s="11"/>
      <c r="M110" s="12"/>
    </row>
    <row r="111" spans="1:13" x14ac:dyDescent="0.3">
      <c r="A111" s="27" t="s">
        <v>155</v>
      </c>
      <c r="B111" s="16" t="s">
        <v>280</v>
      </c>
      <c r="C111" s="14" t="s">
        <v>32</v>
      </c>
      <c r="D111" s="35">
        <v>30</v>
      </c>
      <c r="E111" s="36">
        <v>40</v>
      </c>
      <c r="F111" s="15"/>
      <c r="G111" s="7"/>
      <c r="H111" s="8"/>
      <c r="I111" s="9"/>
      <c r="J111" s="9"/>
      <c r="K111" s="10"/>
      <c r="L111" s="11"/>
      <c r="M111" s="12"/>
    </row>
    <row r="112" spans="1:13" ht="40.799999999999997" x14ac:dyDescent="0.3">
      <c r="A112" s="27" t="s">
        <v>156</v>
      </c>
      <c r="B112" s="16" t="s">
        <v>289</v>
      </c>
      <c r="C112" s="14" t="s">
        <v>32</v>
      </c>
      <c r="D112" s="35">
        <v>0</v>
      </c>
      <c r="E112" s="36">
        <v>1000</v>
      </c>
      <c r="F112" s="15"/>
      <c r="G112" s="7"/>
      <c r="H112" s="8"/>
      <c r="I112" s="9"/>
      <c r="J112" s="9"/>
      <c r="K112" s="10"/>
      <c r="L112" s="11"/>
      <c r="M112" s="12"/>
    </row>
    <row r="113" spans="1:13" ht="30.6" x14ac:dyDescent="0.3">
      <c r="A113" s="27" t="s">
        <v>157</v>
      </c>
      <c r="B113" s="16" t="s">
        <v>197</v>
      </c>
      <c r="C113" s="14" t="s">
        <v>32</v>
      </c>
      <c r="D113" s="35">
        <v>0</v>
      </c>
      <c r="E113" s="36">
        <v>1000</v>
      </c>
      <c r="F113" s="15"/>
      <c r="G113" s="7"/>
      <c r="H113" s="8"/>
      <c r="I113" s="9"/>
      <c r="J113" s="9"/>
      <c r="K113" s="10"/>
      <c r="L113" s="11"/>
      <c r="M113" s="12"/>
    </row>
    <row r="114" spans="1:13" ht="20.399999999999999" x14ac:dyDescent="0.3">
      <c r="A114" s="27" t="s">
        <v>158</v>
      </c>
      <c r="B114" s="16" t="s">
        <v>198</v>
      </c>
      <c r="C114" s="14" t="s">
        <v>32</v>
      </c>
      <c r="D114" s="35">
        <v>0</v>
      </c>
      <c r="E114" s="36">
        <v>40</v>
      </c>
      <c r="F114" s="15"/>
      <c r="G114" s="7"/>
      <c r="H114" s="8"/>
      <c r="I114" s="9"/>
      <c r="J114" s="9"/>
      <c r="K114" s="10"/>
      <c r="L114" s="11"/>
      <c r="M114" s="12"/>
    </row>
    <row r="115" spans="1:13" ht="20.399999999999999" x14ac:dyDescent="0.3">
      <c r="A115" s="27" t="s">
        <v>159</v>
      </c>
      <c r="B115" s="16" t="s">
        <v>199</v>
      </c>
      <c r="C115" s="14" t="s">
        <v>7</v>
      </c>
      <c r="D115" s="35">
        <v>100</v>
      </c>
      <c r="E115" s="36">
        <v>160</v>
      </c>
      <c r="F115" s="15"/>
      <c r="G115" s="7"/>
      <c r="H115" s="8"/>
      <c r="I115" s="9"/>
      <c r="J115" s="9"/>
      <c r="K115" s="10"/>
      <c r="L115" s="11"/>
      <c r="M115" s="12"/>
    </row>
    <row r="116" spans="1:13" ht="20.399999999999999" x14ac:dyDescent="0.3">
      <c r="A116" s="27" t="s">
        <v>160</v>
      </c>
      <c r="B116" s="16" t="s">
        <v>200</v>
      </c>
      <c r="C116" s="14" t="s">
        <v>32</v>
      </c>
      <c r="D116" s="35">
        <v>20</v>
      </c>
      <c r="E116" s="36">
        <v>30</v>
      </c>
      <c r="F116" s="15"/>
      <c r="G116" s="7"/>
      <c r="H116" s="8"/>
      <c r="I116" s="9"/>
      <c r="J116" s="9"/>
      <c r="K116" s="10"/>
      <c r="L116" s="11"/>
      <c r="M116" s="12"/>
    </row>
    <row r="117" spans="1:13" x14ac:dyDescent="0.3">
      <c r="A117" s="27" t="s">
        <v>161</v>
      </c>
      <c r="B117" s="16" t="s">
        <v>224</v>
      </c>
      <c r="C117" s="14" t="s">
        <v>32</v>
      </c>
      <c r="D117" s="35">
        <v>80</v>
      </c>
      <c r="E117" s="36">
        <v>100</v>
      </c>
      <c r="F117" s="15"/>
      <c r="G117" s="7"/>
      <c r="H117" s="8"/>
      <c r="I117" s="9"/>
      <c r="J117" s="9"/>
      <c r="K117" s="10"/>
      <c r="L117" s="11"/>
      <c r="M117" s="12"/>
    </row>
    <row r="118" spans="1:13" x14ac:dyDescent="0.3">
      <c r="A118" s="27" t="s">
        <v>162</v>
      </c>
      <c r="B118" s="16" t="s">
        <v>242</v>
      </c>
      <c r="C118" s="14" t="s">
        <v>32</v>
      </c>
      <c r="D118" s="35">
        <v>80</v>
      </c>
      <c r="E118" s="36">
        <v>80</v>
      </c>
      <c r="F118" s="15"/>
      <c r="G118" s="7"/>
      <c r="H118" s="8"/>
      <c r="I118" s="9"/>
      <c r="J118" s="9"/>
      <c r="K118" s="10"/>
      <c r="L118" s="11"/>
      <c r="M118" s="12"/>
    </row>
    <row r="119" spans="1:13" ht="20.399999999999999" x14ac:dyDescent="0.3">
      <c r="A119" s="27" t="s">
        <v>245</v>
      </c>
      <c r="B119" s="16" t="s">
        <v>243</v>
      </c>
      <c r="C119" s="14" t="s">
        <v>32</v>
      </c>
      <c r="D119" s="35">
        <v>0</v>
      </c>
      <c r="E119" s="36">
        <v>100</v>
      </c>
      <c r="F119" s="15"/>
      <c r="G119" s="7"/>
      <c r="H119" s="8"/>
      <c r="I119" s="9"/>
      <c r="J119" s="9"/>
      <c r="K119" s="10"/>
      <c r="L119" s="11"/>
      <c r="M119" s="12"/>
    </row>
    <row r="120" spans="1:13" x14ac:dyDescent="0.3">
      <c r="A120" s="27" t="s">
        <v>163</v>
      </c>
      <c r="B120" s="16" t="s">
        <v>290</v>
      </c>
      <c r="C120" s="14" t="s">
        <v>32</v>
      </c>
      <c r="D120" s="35">
        <v>140</v>
      </c>
      <c r="E120" s="36">
        <v>160</v>
      </c>
      <c r="F120" s="15"/>
      <c r="G120" s="7"/>
      <c r="H120" s="8"/>
      <c r="I120" s="9"/>
      <c r="J120" s="9"/>
      <c r="K120" s="10"/>
      <c r="L120" s="11"/>
      <c r="M120" s="12"/>
    </row>
    <row r="121" spans="1:13" x14ac:dyDescent="0.3">
      <c r="A121" s="27" t="s">
        <v>164</v>
      </c>
      <c r="B121" s="16" t="s">
        <v>201</v>
      </c>
      <c r="C121" s="14" t="s">
        <v>32</v>
      </c>
      <c r="D121" s="35">
        <v>0</v>
      </c>
      <c r="E121" s="36">
        <v>30</v>
      </c>
      <c r="F121" s="15"/>
      <c r="G121" s="7"/>
      <c r="H121" s="8"/>
      <c r="I121" s="9"/>
      <c r="J121" s="9"/>
      <c r="K121" s="10"/>
      <c r="L121" s="11"/>
      <c r="M121" s="12"/>
    </row>
    <row r="122" spans="1:13" x14ac:dyDescent="0.3">
      <c r="A122" s="27" t="s">
        <v>165</v>
      </c>
      <c r="B122" s="16" t="s">
        <v>202</v>
      </c>
      <c r="C122" s="14" t="s">
        <v>32</v>
      </c>
      <c r="D122" s="35">
        <v>10</v>
      </c>
      <c r="E122" s="36">
        <v>20</v>
      </c>
      <c r="F122" s="15"/>
      <c r="G122" s="7"/>
      <c r="H122" s="8"/>
      <c r="I122" s="9"/>
      <c r="J122" s="9"/>
      <c r="K122" s="10"/>
      <c r="L122" s="11"/>
      <c r="M122" s="12"/>
    </row>
    <row r="123" spans="1:13" x14ac:dyDescent="0.3">
      <c r="A123" s="27" t="s">
        <v>166</v>
      </c>
      <c r="B123" s="16" t="s">
        <v>274</v>
      </c>
      <c r="C123" s="14" t="s">
        <v>32</v>
      </c>
      <c r="D123" s="35">
        <v>40</v>
      </c>
      <c r="E123" s="36">
        <v>60</v>
      </c>
      <c r="F123" s="15"/>
      <c r="G123" s="7"/>
      <c r="H123" s="8"/>
      <c r="I123" s="9"/>
      <c r="J123" s="9"/>
      <c r="K123" s="10"/>
      <c r="L123" s="11"/>
      <c r="M123" s="12"/>
    </row>
    <row r="124" spans="1:13" x14ac:dyDescent="0.3">
      <c r="A124" s="27" t="s">
        <v>291</v>
      </c>
      <c r="B124" s="16" t="s">
        <v>225</v>
      </c>
      <c r="C124" s="14" t="s">
        <v>32</v>
      </c>
      <c r="D124" s="35">
        <v>40</v>
      </c>
      <c r="E124" s="36">
        <v>200</v>
      </c>
      <c r="F124" s="15"/>
      <c r="G124" s="7"/>
      <c r="H124" s="8"/>
      <c r="I124" s="9"/>
      <c r="J124" s="9"/>
      <c r="K124" s="10"/>
      <c r="L124" s="11"/>
      <c r="M124" s="12"/>
    </row>
    <row r="125" spans="1:13" ht="20.399999999999999" x14ac:dyDescent="0.3">
      <c r="A125" s="27" t="s">
        <v>167</v>
      </c>
      <c r="B125" s="16" t="s">
        <v>203</v>
      </c>
      <c r="C125" s="14" t="s">
        <v>32</v>
      </c>
      <c r="D125" s="35">
        <v>0</v>
      </c>
      <c r="E125" s="36">
        <v>50</v>
      </c>
      <c r="F125" s="15"/>
      <c r="G125" s="7"/>
      <c r="H125" s="8"/>
      <c r="I125" s="9"/>
      <c r="J125" s="9"/>
      <c r="K125" s="10"/>
      <c r="L125" s="11"/>
      <c r="M125" s="12"/>
    </row>
    <row r="126" spans="1:13" ht="20.399999999999999" x14ac:dyDescent="0.3">
      <c r="A126" s="27" t="s">
        <v>168</v>
      </c>
      <c r="B126" s="16" t="s">
        <v>206</v>
      </c>
      <c r="C126" s="14" t="s">
        <v>7</v>
      </c>
      <c r="D126" s="35">
        <v>6</v>
      </c>
      <c r="E126" s="36">
        <v>10</v>
      </c>
      <c r="F126" s="15"/>
      <c r="G126" s="7"/>
      <c r="H126" s="8"/>
      <c r="I126" s="9"/>
      <c r="J126" s="9"/>
      <c r="K126" s="10"/>
      <c r="L126" s="11"/>
      <c r="M126" s="12"/>
    </row>
    <row r="127" spans="1:13" x14ac:dyDescent="0.3">
      <c r="A127" s="38"/>
      <c r="B127" s="38"/>
      <c r="C127" s="38"/>
      <c r="D127" s="38"/>
      <c r="E127" s="38"/>
      <c r="F127" s="38"/>
      <c r="G127" s="38"/>
      <c r="H127" s="38"/>
      <c r="I127" s="4">
        <f>SUM(I6:I126)</f>
        <v>0</v>
      </c>
      <c r="J127" s="4">
        <f>SUM(J6:J126)</f>
        <v>0</v>
      </c>
      <c r="K127" s="4">
        <f>SUM(K6:K126)</f>
        <v>0</v>
      </c>
      <c r="L127" s="4">
        <f>SUM(L6:L126)</f>
        <v>0</v>
      </c>
      <c r="M127" s="5">
        <f>SUM(M6:M126)</f>
        <v>0</v>
      </c>
    </row>
    <row r="128" spans="1:13" x14ac:dyDescent="0.3">
      <c r="A128" s="1"/>
      <c r="B128" s="1"/>
      <c r="C128" s="1"/>
      <c r="D128" s="1"/>
      <c r="E128" s="1"/>
      <c r="F128" s="1"/>
      <c r="G128" s="1"/>
      <c r="H128" s="2"/>
      <c r="I128" s="3"/>
      <c r="J128" s="3"/>
      <c r="K128" s="1"/>
      <c r="L128" s="1"/>
      <c r="M128" s="1"/>
    </row>
    <row r="129" spans="1:13" x14ac:dyDescent="0.3">
      <c r="A129" s="24"/>
      <c r="B129" s="24" t="str">
        <f>'[1]25 WOG DRÓB'!$A$35</f>
        <v>UWAGA: Należy wycenić wszystkie pozycje w formularzu cenowym pod rygorem odrzucenia oferty w oparciu o art. 226 ust. 1 pkt 5 Pzp.</v>
      </c>
      <c r="C129" s="24"/>
      <c r="D129" s="24"/>
      <c r="E129" s="24"/>
      <c r="F129" s="24"/>
      <c r="G129" s="24"/>
      <c r="H129" s="25"/>
      <c r="I129" s="25"/>
      <c r="J129" s="25"/>
      <c r="K129" s="24"/>
      <c r="L129" s="24"/>
      <c r="M129" s="24"/>
    </row>
    <row r="130" spans="1:13" x14ac:dyDescent="0.3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</row>
    <row r="131" spans="1:13" x14ac:dyDescent="0.3">
      <c r="A131" s="24"/>
      <c r="B131" s="24" t="s">
        <v>295</v>
      </c>
      <c r="C131" s="24"/>
      <c r="D131" s="24"/>
      <c r="E131" s="24"/>
      <c r="F131" s="24"/>
      <c r="G131" s="24"/>
      <c r="H131" s="25"/>
      <c r="I131" s="25"/>
      <c r="J131" s="25"/>
      <c r="K131" s="24"/>
      <c r="L131" s="24"/>
      <c r="M131" s="24"/>
    </row>
    <row r="135" spans="1:13" x14ac:dyDescent="0.3">
      <c r="B135" s="30"/>
    </row>
  </sheetData>
  <mergeCells count="4">
    <mergeCell ref="A2:M2"/>
    <mergeCell ref="B3:I3"/>
    <mergeCell ref="A127:H127"/>
    <mergeCell ref="A130:M130"/>
  </mergeCells>
  <pageMargins left="0.25" right="0.25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8417b2fb-54a7-4fbc-b023-b6b37b7a623f" origin="userSelected">
  <element uid="d7220eed-17a6-431d-810c-83a0ddfed893" value=""/>
</sisl>
</file>

<file path=customXml/itemProps1.xml><?xml version="1.0" encoding="utf-8"?>
<ds:datastoreItem xmlns:ds="http://schemas.openxmlformats.org/officeDocument/2006/customXml" ds:itemID="{F0E6FFE7-0ED3-4699-B596-D2BCD99EE6A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cz.1 Nabiał</vt:lpstr>
      <vt:lpstr>cz. 2  Art. ogólnospożywcze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2026-08-11T11:02:58Z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4c89062d-73f0-4988-bc20-c0e72b0b46cb</vt:lpwstr>
  </property>
  <property fmtid="{D5CDD505-2E9C-101B-9397-08002B2CF9AE}" pid="3" name="bjDocumentSecurityLabel">
    <vt:lpwstr>[d7220eed-17a6-431d-810c-83a0ddfed893]</vt:lpwstr>
  </property>
  <property fmtid="{D5CDD505-2E9C-101B-9397-08002B2CF9AE}" pid="4" name="bjPortionMark">
    <vt:lpwstr>[JAW]</vt:lpwstr>
  </property>
  <property fmtid="{D5CDD505-2E9C-101B-9397-08002B2CF9AE}" pid="5" name="bjClsUserRVM">
    <vt:lpwstr>[]</vt:lpwstr>
  </property>
  <property fmtid="{D5CDD505-2E9C-101B-9397-08002B2CF9AE}" pid="6" name="bjSaver">
    <vt:lpwstr>7IdKjs7tGa5PEY7AyEZ2kpA90vQN3+GF</vt:lpwstr>
  </property>
  <property fmtid="{D5CDD505-2E9C-101B-9397-08002B2CF9AE}" pid="7" name="s5636:Creator type=organization">
    <vt:lpwstr>MILNET-Z</vt:lpwstr>
  </property>
  <property fmtid="{D5CDD505-2E9C-101B-9397-08002B2CF9AE}" pid="8" name="s5636:Creator type=IP">
    <vt:lpwstr>10.100.117.81</vt:lpwstr>
  </property>
  <property fmtid="{D5CDD505-2E9C-101B-9397-08002B2CF9AE}" pid="9" name="bjDocumentLabelXML">
    <vt:lpwstr>&lt;?xml version="1.0" encoding="us-ascii"?&gt;&lt;sisl xmlns:xsd="http://www.w3.org/2001/XMLSchema" xmlns:xsi="http://www.w3.org/2001/XMLSchema-instance" sislVersion="0" policy="8417b2fb-54a7-4fbc-b023-b6b37b7a623f" origin="userSelected" xmlns="http://www.boldonj</vt:lpwstr>
  </property>
  <property fmtid="{D5CDD505-2E9C-101B-9397-08002B2CF9AE}" pid="10" name="bjDocumentLabelXML-0">
    <vt:lpwstr>ames.com/2008/01/sie/internal/label"&gt;&lt;element uid="d7220eed-17a6-431d-810c-83a0ddfed893" value="" /&gt;&lt;/sisl&gt;</vt:lpwstr>
  </property>
  <property fmtid="{D5CDD505-2E9C-101B-9397-08002B2CF9AE}" pid="11" name="bjpmDocIH">
    <vt:lpwstr>zYQ4Zgx1H4HRbx8DlUxUA4HQBx7nR7Ss</vt:lpwstr>
  </property>
</Properties>
</file>