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pgsa\Desktop\Przetarg 2 2026\"/>
    </mc:Choice>
  </mc:AlternateContent>
  <xr:revisionPtr revIDLastSave="0" documentId="13_ncr:1_{771F075F-23E0-47D0-8438-1657415E0695}" xr6:coauthVersionLast="47" xr6:coauthVersionMax="47" xr10:uidLastSave="{00000000-0000-0000-0000-000000000000}"/>
  <bookViews>
    <workbookView xWindow="-120" yWindow="-120" windowWidth="29040" windowHeight="15720" xr2:uid="{C7AA0FE1-4DDF-4160-809A-039F8D28D07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G16" i="1"/>
  <c r="H16" i="1" s="1"/>
  <c r="F16" i="1"/>
  <c r="G15" i="1"/>
  <c r="H15" i="1" s="1"/>
  <c r="F15" i="1"/>
  <c r="G14" i="1"/>
  <c r="H14" i="1" s="1"/>
  <c r="G13" i="1"/>
  <c r="H13" i="1" s="1"/>
  <c r="F13" i="1"/>
  <c r="G12" i="1"/>
  <c r="H12" i="1" s="1"/>
  <c r="A12" i="1"/>
  <c r="G11" i="1"/>
  <c r="H11" i="1" s="1"/>
  <c r="F11" i="1"/>
  <c r="G10" i="1"/>
  <c r="F10" i="1"/>
  <c r="G17" i="1" l="1"/>
  <c r="H10" i="1"/>
  <c r="H17" i="1" s="1"/>
</calcChain>
</file>

<file path=xl/sharedStrings.xml><?xml version="1.0" encoding="utf-8"?>
<sst xmlns="http://schemas.openxmlformats.org/spreadsheetml/2006/main" count="38" uniqueCount="32">
  <si>
    <t>Formularz asortymentowo-cenowy</t>
  </si>
  <si>
    <r>
      <t xml:space="preserve">Tylko pole oznaczone na </t>
    </r>
    <r>
      <rPr>
        <sz val="12"/>
        <color indexed="21"/>
        <rFont val="Times New Roman"/>
        <family val="1"/>
      </rPr>
      <t>kolor zielony</t>
    </r>
    <r>
      <rPr>
        <sz val="12"/>
        <color indexed="10"/>
        <rFont val="Times New Roman"/>
        <family val="1"/>
      </rPr>
      <t xml:space="preserve"> Cena jednostkowa netto w zł. I stawka VAT  wypełnia Wykonawca. Wartości netto oraz brutto oraz wartość całkowita brutto oferty są obliczane automatycznie</t>
    </r>
  </si>
  <si>
    <t>Lp.</t>
  </si>
  <si>
    <t xml:space="preserve">Nazwa artykułu                               Wymagana gramatura                   </t>
  </si>
  <si>
    <t>Prognoza na rok</t>
  </si>
  <si>
    <t>Jednost-ka miary</t>
  </si>
  <si>
    <t>Cena jednost-kowa netto w zł</t>
  </si>
  <si>
    <t>Cena jednost-kowa brutto w zł</t>
  </si>
  <si>
    <t>Wartość netto w zł (bez VAT) (kol. 3 x kol. 5)</t>
  </si>
  <si>
    <t xml:space="preserve">Wartość brutto w zł ( z VAT) </t>
  </si>
  <si>
    <t>Stawka VAT (%)</t>
  </si>
  <si>
    <t>PIECZYWO, WYROBY PIEKARSKIE</t>
  </si>
  <si>
    <r>
      <t>Bułka pszenna zwykła</t>
    </r>
    <r>
      <rPr>
        <sz val="13"/>
        <color indexed="8"/>
        <rFont val="Times New Roman"/>
        <family val="1"/>
      </rPr>
      <t xml:space="preserve">    90 g-100g, skład produktu: mąka pszenna, mąka żytnia,  woda,drożdże, sól</t>
    </r>
  </si>
  <si>
    <t>szt</t>
  </si>
  <si>
    <r>
      <t xml:space="preserve">Bułka słodka, </t>
    </r>
    <r>
      <rPr>
        <sz val="13"/>
        <color indexed="8"/>
        <rFont val="Times New Roman"/>
        <family val="1"/>
        <charset val="238"/>
      </rPr>
      <t>mąka pszenna,mąka żytnia, jajka, mleko, cukier , oleje i tłuszcze roślinne</t>
    </r>
    <r>
      <rPr>
        <b/>
        <sz val="13"/>
        <color indexed="8"/>
        <rFont val="Times New Roman"/>
        <family val="1"/>
      </rPr>
      <t>,(</t>
    </r>
    <r>
      <rPr>
        <sz val="13"/>
        <color rgb="FF000000"/>
        <rFont val="Times New Roman"/>
        <family val="1"/>
        <charset val="238"/>
      </rPr>
      <t>z owocami, kruszonką, marmoladą, serem lub makiem )80g-100 g</t>
    </r>
  </si>
  <si>
    <r>
      <t xml:space="preserve">Bułka Weka, </t>
    </r>
    <r>
      <rPr>
        <sz val="13"/>
        <color rgb="FF000000"/>
        <rFont val="Times New Roman"/>
        <family val="1"/>
        <charset val="238"/>
      </rPr>
      <t xml:space="preserve">krojona, długa bułka pszenna,  (kielecka, wrocławska) </t>
    </r>
    <r>
      <rPr>
        <b/>
        <sz val="13"/>
        <color indexed="8"/>
        <rFont val="Times New Roman"/>
        <family val="1"/>
      </rPr>
      <t xml:space="preserve"> </t>
    </r>
    <r>
      <rPr>
        <sz val="13"/>
        <color rgb="FF000000"/>
        <rFont val="Times New Roman"/>
        <family val="1"/>
        <charset val="238"/>
      </rPr>
      <t>300 g, skład produktu: mąka pszenna, mąka żytnia,  drożdże, cukier, sól, mleko, woda.</t>
    </r>
  </si>
  <si>
    <r>
      <t xml:space="preserve">Chleb graham </t>
    </r>
    <r>
      <rPr>
        <sz val="13"/>
        <color rgb="FF000000"/>
        <rFont val="Times New Roman"/>
        <family val="1"/>
        <charset val="238"/>
      </rPr>
      <t xml:space="preserve">400g , </t>
    </r>
    <r>
      <rPr>
        <b/>
        <sz val="13"/>
        <color rgb="FF000000"/>
        <rFont val="Times New Roman"/>
        <family val="1"/>
        <charset val="238"/>
      </rPr>
      <t>krojony</t>
    </r>
    <r>
      <rPr>
        <sz val="13"/>
        <color rgb="FF000000"/>
        <rFont val="Times New Roman"/>
        <family val="1"/>
        <charset val="238"/>
      </rPr>
      <t>, pieczywo pełnoziarniste,</t>
    </r>
    <r>
      <rPr>
        <sz val="13"/>
        <color indexed="8"/>
        <rFont val="Times New Roman"/>
        <family val="1"/>
        <charset val="238"/>
      </rPr>
      <t xml:space="preserve"> mąka graham, żytnia i pszenna, woda, drożdże), sól.</t>
    </r>
  </si>
  <si>
    <r>
      <t xml:space="preserve">Chleb zwykły pszenny </t>
    </r>
    <r>
      <rPr>
        <sz val="13"/>
        <color indexed="8"/>
        <rFont val="Times New Roman"/>
        <family val="1"/>
      </rPr>
      <t xml:space="preserve">900 g, </t>
    </r>
    <r>
      <rPr>
        <b/>
        <sz val="13"/>
        <color indexed="8"/>
        <rFont val="Times New Roman"/>
        <family val="1"/>
      </rPr>
      <t>krojony</t>
    </r>
    <r>
      <rPr>
        <sz val="13"/>
        <color indexed="8"/>
        <rFont val="Times New Roman"/>
        <family val="1"/>
      </rPr>
      <t>, skład produktu: mąka pszenna, mąka żytnia, woda, drożdże,sól.</t>
    </r>
  </si>
  <si>
    <r>
      <t xml:space="preserve">Pączek </t>
    </r>
    <r>
      <rPr>
        <sz val="13"/>
        <color rgb="FF000000"/>
        <rFont val="Times New Roman"/>
        <family val="1"/>
        <charset val="238"/>
      </rPr>
      <t>z nadzieniem (konfitura różana, marmolada wieloowocowa)</t>
    </r>
    <r>
      <rPr>
        <b/>
        <sz val="13"/>
        <color indexed="8"/>
        <rFont val="Times New Roman"/>
        <family val="1"/>
      </rPr>
      <t xml:space="preserve"> </t>
    </r>
    <r>
      <rPr>
        <sz val="13"/>
        <color indexed="8"/>
        <rFont val="Times New Roman"/>
        <family val="1"/>
        <charset val="238"/>
      </rPr>
      <t xml:space="preserve"> 60 g-80 g, mąka pszenna, jaja, mleko, cukier, oleje i tłuszcze roślinne , drożdże.</t>
    </r>
  </si>
  <si>
    <r>
      <t xml:space="preserve">Rogal maślany  80g- 90g </t>
    </r>
    <r>
      <rPr>
        <sz val="13"/>
        <color rgb="FF000000"/>
        <rFont val="Times New Roman"/>
        <family val="1"/>
        <charset val="238"/>
      </rPr>
      <t>mąka pszenna,mąka żytnia, jaja,  drożdże,mleko,drożdże, oleje i tłuszcze roślinne, sól, cukier.</t>
    </r>
  </si>
  <si>
    <t xml:space="preserve"> Łączna wartość netto i brutto (suma kolumna 7 i 8):</t>
  </si>
  <si>
    <t>Niniejszy dokument  należy podpisać elektronicznym podpisem kwalifikowanym, elektronicznym podpisem zaufanym lub elektronicznym podpisem osobistym. Przed podpisaniem należy zapisać dokument w formacie pdf.</t>
  </si>
  <si>
    <t>DPS.261.8.2026.AW</t>
  </si>
  <si>
    <t>Załącznik nr 2</t>
  </si>
  <si>
    <t>Nazwa</t>
  </si>
  <si>
    <t xml:space="preserve">Sukcesywne dostawy  pieczywa, wyrobów piekarskich </t>
  </si>
  <si>
    <t xml:space="preserve"> kwota netto:………………………………………słownie…………………………………………………</t>
  </si>
  <si>
    <t xml:space="preserve"> kwota brutto:………………………………………..słownie………………………………………………..</t>
  </si>
  <si>
    <t xml:space="preserve">Cechy dyskwalifikujące wspólne dla artykułów spożywczych: artykuły mające w składzie glutaminian sodu </t>
  </si>
  <si>
    <t xml:space="preserve">Pieczywo powinno być świeże, chleb krojony, bez uszkodzeń, z okresami terminu przydatności do spożycia odpowiednimi dla danego asortymentu, oznakowany ze składem, wartościami odżywczymi, przewożone w odpowiednich pojemnikach, odpowiadających systemowi HACCP. </t>
  </si>
  <si>
    <t>Cechy wspólne dla pieczywa: bez polepszaczy, środków konserwujących i wzbogacających smak innych niż naturalne</t>
  </si>
  <si>
    <t>Pieczywo, wyroby piekarskie NIE wyprodukowane z ciasta głęboko mrożonego.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</si>
</sst>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3"/>
      <color indexed="8"/>
      <name val="Times New Roman"/>
      <family val="1"/>
    </font>
    <font>
      <sz val="12"/>
      <color indexed="10"/>
      <name val="Times New Roman"/>
      <family val="1"/>
    </font>
    <font>
      <sz val="12"/>
      <color indexed="21"/>
      <name val="Times New Roman"/>
      <family val="1"/>
    </font>
    <font>
      <sz val="13"/>
      <name val="Times New Roman"/>
      <family val="1"/>
    </font>
    <font>
      <b/>
      <sz val="13"/>
      <color indexed="8"/>
      <name val="Times New Roman"/>
      <family val="1"/>
    </font>
    <font>
      <b/>
      <sz val="13"/>
      <color indexed="21"/>
      <name val="Times New Roman"/>
      <family val="1"/>
    </font>
    <font>
      <b/>
      <sz val="12"/>
      <color indexed="21"/>
      <name val="Times New Roman"/>
      <family val="1"/>
    </font>
    <font>
      <b/>
      <sz val="13"/>
      <color indexed="38"/>
      <name val="Times New Roman"/>
      <family val="1"/>
    </font>
    <font>
      <b/>
      <sz val="16"/>
      <color indexed="8"/>
      <name val="Times New Roman"/>
      <family val="1"/>
    </font>
    <font>
      <sz val="13"/>
      <color indexed="21"/>
      <name val="Times New Roman"/>
      <family val="1"/>
    </font>
    <font>
      <sz val="12"/>
      <color indexed="38"/>
      <name val="Times New Roman"/>
      <family val="1"/>
    </font>
    <font>
      <sz val="13"/>
      <color indexed="8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b/>
      <sz val="13"/>
      <color rgb="FF000000"/>
      <name val="Times New Roman"/>
      <family val="1"/>
      <charset val="238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3"/>
      <color indexed="40"/>
      <name val="Times New Roman"/>
      <family val="1"/>
    </font>
    <font>
      <b/>
      <i/>
      <sz val="13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47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2" fontId="13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wrapText="1"/>
    </xf>
    <xf numFmtId="9" fontId="14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wrapText="1"/>
    </xf>
    <xf numFmtId="0" fontId="18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top" wrapText="1"/>
    </xf>
    <xf numFmtId="2" fontId="8" fillId="2" borderId="5" xfId="0" applyNumberFormat="1" applyFont="1" applyFill="1" applyBorder="1" applyAlignment="1">
      <alignment horizontal="right" wrapText="1"/>
    </xf>
    <xf numFmtId="2" fontId="8" fillId="2" borderId="5" xfId="0" applyNumberFormat="1" applyFont="1" applyFill="1" applyBorder="1" applyAlignment="1">
      <alignment horizontal="right" vertical="top" wrapText="1"/>
    </xf>
    <xf numFmtId="9" fontId="7" fillId="0" borderId="5" xfId="0" applyNumberFormat="1" applyFont="1" applyBorder="1" applyAlignment="1">
      <alignment horizontal="right" vertical="center" wrapText="1"/>
    </xf>
    <xf numFmtId="0" fontId="7" fillId="0" borderId="0" xfId="0" applyFont="1"/>
    <xf numFmtId="0" fontId="20" fillId="0" borderId="0" xfId="0" applyFont="1"/>
    <xf numFmtId="0" fontId="19" fillId="0" borderId="6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18" fillId="0" borderId="0" xfId="0" applyFont="1"/>
    <xf numFmtId="0" fontId="8" fillId="0" borderId="0" xfId="0" applyFont="1"/>
    <xf numFmtId="0" fontId="4" fillId="0" borderId="0" xfId="0" applyFont="1"/>
    <xf numFmtId="0" fontId="2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91FA5-EC27-4F4F-BD32-D4F6F9963DBE}">
  <dimension ref="A1:I29"/>
  <sheetViews>
    <sheetView tabSelected="1" workbookViewId="0">
      <selection activeCell="O6" sqref="O6"/>
    </sheetView>
  </sheetViews>
  <sheetFormatPr defaultRowHeight="15" x14ac:dyDescent="0.25"/>
  <cols>
    <col min="2" max="2" width="30" customWidth="1"/>
    <col min="4" max="4" width="8" customWidth="1"/>
    <col min="7" max="7" width="11.85546875" customWidth="1"/>
    <col min="8" max="8" width="11.5703125" customWidth="1"/>
  </cols>
  <sheetData>
    <row r="1" spans="1:9" ht="15.75" x14ac:dyDescent="0.25">
      <c r="A1" s="41" t="s">
        <v>22</v>
      </c>
      <c r="B1" s="42"/>
      <c r="G1" s="41" t="s">
        <v>23</v>
      </c>
      <c r="H1" s="41"/>
      <c r="I1" s="41"/>
    </row>
    <row r="3" spans="1:9" ht="22.5" x14ac:dyDescent="0.3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5" spans="1:9" ht="29.25" customHeight="1" x14ac:dyDescent="0.25">
      <c r="A5" s="44" t="s">
        <v>24</v>
      </c>
      <c r="B5" s="44"/>
      <c r="C5" s="45" t="s">
        <v>25</v>
      </c>
      <c r="D5" s="45"/>
      <c r="E5" s="45"/>
      <c r="F5" s="45"/>
      <c r="G5" s="45"/>
    </row>
    <row r="6" spans="1:9" ht="110.25" customHeight="1" x14ac:dyDescent="0.25">
      <c r="A6" s="1"/>
      <c r="B6" s="2" t="s">
        <v>1</v>
      </c>
      <c r="C6" s="3"/>
      <c r="D6" s="4"/>
      <c r="E6" s="1"/>
      <c r="F6" s="1"/>
      <c r="G6" s="5"/>
      <c r="H6" s="5"/>
      <c r="I6" s="6"/>
    </row>
    <row r="7" spans="1:9" ht="132" x14ac:dyDescent="0.25">
      <c r="A7" s="7" t="s">
        <v>2</v>
      </c>
      <c r="B7" s="8" t="s">
        <v>3</v>
      </c>
      <c r="C7" s="7" t="s">
        <v>4</v>
      </c>
      <c r="D7" s="7" t="s">
        <v>5</v>
      </c>
      <c r="E7" s="9" t="s">
        <v>6</v>
      </c>
      <c r="F7" s="10" t="s">
        <v>7</v>
      </c>
      <c r="G7" s="7" t="s">
        <v>8</v>
      </c>
      <c r="H7" s="11" t="s">
        <v>9</v>
      </c>
      <c r="I7" s="12" t="s">
        <v>10</v>
      </c>
    </row>
    <row r="8" spans="1:9" ht="16.5" x14ac:dyDescent="0.25">
      <c r="A8" s="7">
        <v>1</v>
      </c>
      <c r="B8" s="7">
        <v>2</v>
      </c>
      <c r="C8" s="7">
        <v>3</v>
      </c>
      <c r="D8" s="7">
        <v>4</v>
      </c>
      <c r="E8" s="9">
        <v>5</v>
      </c>
      <c r="F8" s="9">
        <v>6</v>
      </c>
      <c r="G8" s="7">
        <v>7</v>
      </c>
      <c r="H8" s="11">
        <v>8</v>
      </c>
      <c r="I8" s="12">
        <v>9</v>
      </c>
    </row>
    <row r="9" spans="1:9" ht="20.25" x14ac:dyDescent="0.25">
      <c r="A9" s="46" t="s">
        <v>11</v>
      </c>
      <c r="B9" s="47"/>
      <c r="C9" s="47"/>
      <c r="D9" s="47"/>
      <c r="E9" s="47"/>
      <c r="F9" s="47"/>
      <c r="G9" s="47"/>
      <c r="H9" s="47"/>
      <c r="I9" s="48"/>
    </row>
    <row r="10" spans="1:9" ht="96" customHeight="1" x14ac:dyDescent="0.25">
      <c r="A10" s="13">
        <v>1</v>
      </c>
      <c r="B10" s="14" t="s">
        <v>12</v>
      </c>
      <c r="C10" s="15">
        <v>12500</v>
      </c>
      <c r="D10" s="16" t="s">
        <v>13</v>
      </c>
      <c r="E10" s="17"/>
      <c r="F10" s="17">
        <f t="shared" ref="F10:F16" si="0">E10+E10*I10</f>
        <v>0</v>
      </c>
      <c r="G10" s="18">
        <f t="shared" ref="G10:G16" si="1">C10*E10</f>
        <v>0</v>
      </c>
      <c r="H10" s="18">
        <f t="shared" ref="H10:H16" si="2">G10+(G10*I10)</f>
        <v>0</v>
      </c>
      <c r="I10" s="19"/>
    </row>
    <row r="11" spans="1:9" ht="102.75" customHeight="1" x14ac:dyDescent="0.25">
      <c r="A11" s="13">
        <v>2</v>
      </c>
      <c r="B11" s="20" t="s">
        <v>14</v>
      </c>
      <c r="C11" s="15">
        <v>2330</v>
      </c>
      <c r="D11" s="16" t="s">
        <v>13</v>
      </c>
      <c r="E11" s="17"/>
      <c r="F11" s="17">
        <f t="shared" si="0"/>
        <v>0</v>
      </c>
      <c r="G11" s="18">
        <f t="shared" si="1"/>
        <v>0</v>
      </c>
      <c r="H11" s="18">
        <f t="shared" si="2"/>
        <v>0</v>
      </c>
      <c r="I11" s="19"/>
    </row>
    <row r="12" spans="1:9" ht="99" customHeight="1" x14ac:dyDescent="0.25">
      <c r="A12" s="13">
        <f>A11+1</f>
        <v>3</v>
      </c>
      <c r="B12" s="21" t="s">
        <v>15</v>
      </c>
      <c r="C12" s="15">
        <v>1040</v>
      </c>
      <c r="D12" s="16" t="s">
        <v>13</v>
      </c>
      <c r="E12" s="17"/>
      <c r="F12" s="17">
        <v>0</v>
      </c>
      <c r="G12" s="18">
        <f t="shared" si="1"/>
        <v>0</v>
      </c>
      <c r="H12" s="18">
        <f t="shared" si="2"/>
        <v>0</v>
      </c>
      <c r="I12" s="19"/>
    </row>
    <row r="13" spans="1:9" ht="91.5" customHeight="1" x14ac:dyDescent="0.25">
      <c r="A13" s="13">
        <v>4</v>
      </c>
      <c r="B13" s="21" t="s">
        <v>16</v>
      </c>
      <c r="C13" s="15">
        <v>1670</v>
      </c>
      <c r="D13" s="16" t="s">
        <v>13</v>
      </c>
      <c r="E13" s="17"/>
      <c r="F13" s="17">
        <f t="shared" si="0"/>
        <v>0</v>
      </c>
      <c r="G13" s="18">
        <f t="shared" si="1"/>
        <v>0</v>
      </c>
      <c r="H13" s="18">
        <f t="shared" si="2"/>
        <v>0</v>
      </c>
      <c r="I13" s="19"/>
    </row>
    <row r="14" spans="1:9" ht="86.25" customHeight="1" x14ac:dyDescent="0.25">
      <c r="A14" s="13">
        <v>5</v>
      </c>
      <c r="B14" s="14" t="s">
        <v>17</v>
      </c>
      <c r="C14" s="15">
        <v>2160</v>
      </c>
      <c r="D14" s="16" t="s">
        <v>13</v>
      </c>
      <c r="E14" s="17"/>
      <c r="F14" s="17">
        <f t="shared" si="0"/>
        <v>0</v>
      </c>
      <c r="G14" s="18">
        <f t="shared" si="1"/>
        <v>0</v>
      </c>
      <c r="H14" s="18">
        <f t="shared" si="2"/>
        <v>0</v>
      </c>
      <c r="I14" s="19"/>
    </row>
    <row r="15" spans="1:9" ht="103.5" customHeight="1" x14ac:dyDescent="0.25">
      <c r="A15" s="13">
        <v>6</v>
      </c>
      <c r="B15" s="22" t="s">
        <v>18</v>
      </c>
      <c r="C15" s="15">
        <v>140</v>
      </c>
      <c r="D15" s="23" t="s">
        <v>13</v>
      </c>
      <c r="E15" s="17"/>
      <c r="F15" s="17">
        <f t="shared" si="0"/>
        <v>0</v>
      </c>
      <c r="G15" s="18">
        <f t="shared" si="1"/>
        <v>0</v>
      </c>
      <c r="H15" s="18">
        <f t="shared" si="2"/>
        <v>0</v>
      </c>
      <c r="I15" s="19"/>
    </row>
    <row r="16" spans="1:9" ht="108.75" customHeight="1" x14ac:dyDescent="0.25">
      <c r="A16" s="24">
        <v>7</v>
      </c>
      <c r="B16" s="14" t="s">
        <v>19</v>
      </c>
      <c r="C16" s="15">
        <v>330</v>
      </c>
      <c r="D16" s="16" t="s">
        <v>13</v>
      </c>
      <c r="E16" s="17"/>
      <c r="F16" s="17">
        <f t="shared" si="0"/>
        <v>0</v>
      </c>
      <c r="G16" s="18">
        <f t="shared" si="1"/>
        <v>0</v>
      </c>
      <c r="H16" s="18">
        <f t="shared" si="2"/>
        <v>0</v>
      </c>
      <c r="I16" s="19"/>
    </row>
    <row r="17" spans="1:9" ht="16.5" x14ac:dyDescent="0.25">
      <c r="A17" s="31" t="s">
        <v>20</v>
      </c>
      <c r="B17" s="32"/>
      <c r="C17" s="32"/>
      <c r="D17" s="32"/>
      <c r="E17" s="33"/>
      <c r="F17" s="25"/>
      <c r="G17" s="26">
        <f>SUM(G10:G16)</f>
        <v>0</v>
      </c>
      <c r="H17" s="27">
        <f>SUM(H10:H16)</f>
        <v>0</v>
      </c>
      <c r="I17" s="28"/>
    </row>
    <row r="18" spans="1:9" ht="16.5" x14ac:dyDescent="0.25">
      <c r="A18" s="29"/>
      <c r="B18" s="29"/>
      <c r="C18" s="29"/>
      <c r="D18" s="29"/>
      <c r="E18" s="29"/>
      <c r="F18" s="29"/>
      <c r="G18" s="29"/>
      <c r="H18" s="29"/>
      <c r="I18" s="29"/>
    </row>
    <row r="19" spans="1:9" ht="16.5" x14ac:dyDescent="0.25">
      <c r="A19" s="1"/>
      <c r="B19" s="5"/>
      <c r="C19" s="3"/>
      <c r="D19" s="4"/>
      <c r="E19" s="30"/>
      <c r="F19" s="30"/>
      <c r="G19" s="5"/>
      <c r="H19" s="5"/>
      <c r="I19" s="6"/>
    </row>
    <row r="20" spans="1:9" ht="16.5" x14ac:dyDescent="0.25">
      <c r="A20" s="1"/>
      <c r="B20" s="34" t="s">
        <v>26</v>
      </c>
      <c r="C20" s="35"/>
      <c r="D20" s="35"/>
      <c r="E20" s="35"/>
      <c r="F20" s="35"/>
      <c r="G20" s="35"/>
      <c r="H20" s="35"/>
      <c r="I20" s="35"/>
    </row>
    <row r="21" spans="1:9" ht="16.5" x14ac:dyDescent="0.25">
      <c r="A21" s="1"/>
      <c r="B21" s="36" t="s">
        <v>27</v>
      </c>
      <c r="C21" s="36"/>
      <c r="D21" s="36"/>
      <c r="E21" s="36"/>
      <c r="F21" s="36"/>
      <c r="G21" s="36"/>
      <c r="H21" s="36"/>
      <c r="I21" s="36"/>
    </row>
    <row r="22" spans="1:9" ht="16.5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ht="16.5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ht="33" customHeight="1" x14ac:dyDescent="0.25">
      <c r="A24" s="1"/>
      <c r="B24" s="39" t="s">
        <v>30</v>
      </c>
      <c r="C24" s="39"/>
      <c r="D24" s="39"/>
      <c r="E24" s="39"/>
      <c r="F24" s="39"/>
      <c r="G24" s="39"/>
      <c r="H24" s="39"/>
      <c r="I24" s="39"/>
    </row>
    <row r="25" spans="1:9" ht="16.5" x14ac:dyDescent="0.25">
      <c r="A25" s="1"/>
      <c r="B25" s="40" t="s">
        <v>28</v>
      </c>
      <c r="C25" s="40"/>
      <c r="D25" s="40"/>
      <c r="E25" s="40"/>
      <c r="F25" s="40"/>
      <c r="G25" s="40"/>
      <c r="H25" s="40"/>
      <c r="I25" s="40"/>
    </row>
    <row r="26" spans="1:9" ht="16.5" x14ac:dyDescent="0.25">
      <c r="A26" s="1"/>
      <c r="B26" s="40" t="s">
        <v>31</v>
      </c>
      <c r="C26" s="40"/>
      <c r="D26" s="40"/>
      <c r="E26" s="40"/>
      <c r="F26" s="40"/>
      <c r="G26" s="40"/>
      <c r="H26" s="40"/>
      <c r="I26" s="40"/>
    </row>
    <row r="27" spans="1:9" ht="68.25" customHeight="1" x14ac:dyDescent="0.25">
      <c r="A27" s="1"/>
      <c r="B27" s="39" t="s">
        <v>29</v>
      </c>
      <c r="C27" s="39"/>
      <c r="D27" s="39"/>
      <c r="E27" s="39"/>
      <c r="F27" s="39"/>
      <c r="G27" s="39"/>
      <c r="H27" s="39"/>
      <c r="I27" s="39"/>
    </row>
    <row r="28" spans="1:9" ht="16.5" x14ac:dyDescent="0.25">
      <c r="A28" s="1"/>
      <c r="B28" s="38"/>
      <c r="C28" s="38"/>
      <c r="D28" s="38"/>
      <c r="E28" s="38"/>
      <c r="F28" s="38"/>
      <c r="G28" s="38"/>
      <c r="H28" s="38"/>
      <c r="I28" s="38"/>
    </row>
    <row r="29" spans="1:9" ht="69" customHeight="1" x14ac:dyDescent="0.25">
      <c r="A29" s="1"/>
      <c r="B29" s="37" t="s">
        <v>21</v>
      </c>
      <c r="C29" s="37"/>
      <c r="D29" s="37"/>
      <c r="E29" s="37"/>
      <c r="F29" s="37"/>
      <c r="G29" s="37"/>
      <c r="H29" s="37"/>
      <c r="I29" s="37"/>
    </row>
  </sheetData>
  <mergeCells count="15">
    <mergeCell ref="A9:I9"/>
    <mergeCell ref="A1:B1"/>
    <mergeCell ref="G1:I1"/>
    <mergeCell ref="A3:I3"/>
    <mergeCell ref="A5:B5"/>
    <mergeCell ref="C5:G5"/>
    <mergeCell ref="A17:E17"/>
    <mergeCell ref="B20:I20"/>
    <mergeCell ref="B21:I21"/>
    <mergeCell ref="B29:I29"/>
    <mergeCell ref="B28:I28"/>
    <mergeCell ref="B24:I24"/>
    <mergeCell ref="B25:I25"/>
    <mergeCell ref="B27:I27"/>
    <mergeCell ref="B26:I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Felusiak</dc:creator>
  <cp:lastModifiedBy>Agnieszka Felusiak</cp:lastModifiedBy>
  <dcterms:created xsi:type="dcterms:W3CDTF">2026-08-12T10:48:34Z</dcterms:created>
  <dcterms:modified xsi:type="dcterms:W3CDTF">2026-08-13T06:40:22Z</dcterms:modified>
</cp:coreProperties>
</file>