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la.nowaczynska\Desktop\CS\2026\4. rękawiczki_2026\2.SWZ+zał\"/>
    </mc:Choice>
  </mc:AlternateContent>
  <bookViews>
    <workbookView xWindow="0" yWindow="0" windowWidth="19200" windowHeight="70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10" i="1"/>
  <c r="I10" i="1" s="1"/>
  <c r="I8" i="1" l="1"/>
  <c r="G7" i="1"/>
  <c r="G11" i="1" s="1"/>
  <c r="I7" i="1" l="1"/>
  <c r="I11" i="1" s="1"/>
</calcChain>
</file>

<file path=xl/sharedStrings.xml><?xml version="1.0" encoding="utf-8"?>
<sst xmlns="http://schemas.openxmlformats.org/spreadsheetml/2006/main" count="22" uniqueCount="21">
  <si>
    <t>Formularz cenowy</t>
  </si>
  <si>
    <t>LP</t>
  </si>
  <si>
    <t>Przedmiot zamówienia</t>
  </si>
  <si>
    <t>Wielkość
Opakowania</t>
  </si>
  <si>
    <t>Ilość 
Opakowań</t>
  </si>
  <si>
    <t>Wartość 
Jednostkowa 
Netto</t>
  </si>
  <si>
    <t xml:space="preserve">Wartość 
Netto
Ogółem </t>
  </si>
  <si>
    <t xml:space="preserve">Wartość Brutto
Ogółem </t>
  </si>
  <si>
    <t>Razem:</t>
  </si>
  <si>
    <t>Oferowany produkt (producent, typ)</t>
  </si>
  <si>
    <t>100 sztuk</t>
  </si>
  <si>
    <t>1 para</t>
  </si>
  <si>
    <r>
      <rPr>
        <b/>
        <sz val="10"/>
        <rFont val="Calibri"/>
        <family val="2"/>
        <charset val="238"/>
      </rPr>
      <t xml:space="preserve">Stawka </t>
    </r>
    <r>
      <rPr>
        <sz val="10"/>
        <rFont val="Calibri"/>
        <family val="2"/>
        <charset val="1"/>
      </rPr>
      <t xml:space="preserve">
Podatku 
VAT</t>
    </r>
  </si>
  <si>
    <t>Dostawa materiałów jednorazowego użytku - rękawiczki</t>
  </si>
  <si>
    <t>Załącznik nr 2a do SWZ</t>
  </si>
  <si>
    <r>
      <t xml:space="preserve">Nr referencyjny nadany sprawie przez Zamawiającego 	</t>
    </r>
    <r>
      <rPr>
        <b/>
        <sz val="11"/>
        <color theme="1"/>
        <rFont val="Calibri"/>
        <family val="2"/>
        <charset val="238"/>
        <scheme val="minor"/>
      </rPr>
      <t>UCSIMS/382/7/26</t>
    </r>
  </si>
  <si>
    <t>CZĘŚĆ 1</t>
  </si>
  <si>
    <t>CZĘŚĆ 2</t>
  </si>
  <si>
    <t>Rękawice lateksowe, jednorazowe, niesterylne, bezpudrowe, obniżona zawartość protein, pokryte polimerem, rozmiar XS, S, M, L, XL, pakowane w kartonach po 100 szt., teksturowane co najmniej na końcach palców, kształt uniwersalny, pasujący na prawą i lewą dłoń, długość min. 240 mm. Wyrób medyczny klasy I zgodnie z Rozporządzeniem PE i Rady (UE) 2017/745. Środek Ochrony indywidualnej kat. III zgodnie z Rozporządzeniem PE i Rady (UE) 2016/425. AQL max 1,5</t>
  </si>
  <si>
    <t>Rękawice nitrylowe, jednorazowe, niejałowe, bezpudrowe, rozmiar XS, S, M, L, XL, pakowane w kartonach po 100 szt., teksturowane co najmniej na końcach palców, kształt uniwersalny, pasujący naprawą i lewą dłoń, długość min. 240 mm. Wyrób medyczny klasy I zgodnie z Rozporządzeniem PE i Rady (UE) 2017/745. Środek Ochrony indywidualnej kat. III zgodnie z Rozporządzeniem PE i Rady (UE) 2016/425. AQL max 1,6</t>
  </si>
  <si>
    <t>Rękawice chirurgiczne jałowe, wykonane z naturalnego lateksu kauczuku, bezpudrowe, o anatomicznym kształcie z wygiętymi palcami, kolor kremowy, mankiet rolowany. Dostępne w rozmiarach 5.5-9.0. Sterylizowane promieniowaniem gamma. Powierzchnia zewnętrzna mikroszorstka, silikonowana, powierzchnia wewnętrzna pokryta bezlateksową warstwą polimerową ułatwiającą zakładanie. Długość rękawic: rozmiary 5.5-6.5: ≥ 270 mm, rozmiary 7.0-8.0: ≥ 280 mm, rozmiar 8.5: ≥ 285 mm.
Minimalna grubość pojedynczej ścianki: palec: ≥ 0,185 mm, dłoń: ≥ 0,190 mm,
mankiet: ≥ 0,175 mm.
Minimalny AQL szczelności wodnej: 0,65. Rękawice zgodne z Dyrektywą 93/42/EEC (MDD), oznakowane CE 0123, zgodne z normami EN 455 (1-4), ASTM D3577, ISO 16604, ISO 11137, ASTM D5712, EN 374, EN 16523, ISO 10282. Przebadane pod kątem przenikania wirusów zgodnie z ASTM F1671 / ISO 16604.
Rękawice wolne od thiuramów oraz merkaptobenzotiazolu (MBT), o niskiej zawartości pozostałości chemicznych.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</si>
</sst>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zł-415];[Red]\-#,##0.00\ [$zł-415]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0"/>
      <name val="Calibri"/>
      <family val="2"/>
      <charset val="1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164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4" zoomScale="70" zoomScaleNormal="70" workbookViewId="0">
      <selection activeCell="B10" sqref="B10"/>
    </sheetView>
  </sheetViews>
  <sheetFormatPr defaultRowHeight="14.5"/>
  <cols>
    <col min="1" max="1" width="5" customWidth="1"/>
    <col min="2" max="2" width="58.36328125" customWidth="1"/>
    <col min="3" max="3" width="39.7265625" customWidth="1"/>
    <col min="4" max="4" width="11.81640625" customWidth="1"/>
    <col min="5" max="5" width="9.453125" customWidth="1"/>
    <col min="6" max="6" width="11" customWidth="1"/>
    <col min="7" max="7" width="10.81640625" customWidth="1"/>
    <col min="8" max="8" width="7.7265625" customWidth="1"/>
    <col min="9" max="9" width="10.7265625" customWidth="1"/>
  </cols>
  <sheetData>
    <row r="1" spans="1:9">
      <c r="A1" s="13" t="s">
        <v>14</v>
      </c>
      <c r="B1" s="13"/>
      <c r="C1" s="13"/>
      <c r="D1" s="13"/>
      <c r="E1" s="13"/>
      <c r="F1" s="13"/>
      <c r="G1" s="13"/>
      <c r="H1" s="13"/>
      <c r="I1" s="13"/>
    </row>
    <row r="2" spans="1:9">
      <c r="A2" s="15" t="s">
        <v>15</v>
      </c>
      <c r="B2" s="15"/>
      <c r="C2" s="15"/>
      <c r="D2" s="15"/>
      <c r="E2" s="15"/>
      <c r="F2" s="15"/>
      <c r="G2" s="15"/>
      <c r="H2" s="15"/>
      <c r="I2" s="15"/>
    </row>
    <row r="3" spans="1:9">
      <c r="A3" s="14" t="s">
        <v>0</v>
      </c>
      <c r="B3" s="14"/>
      <c r="C3" s="14"/>
      <c r="D3" s="14"/>
      <c r="E3" s="14"/>
      <c r="F3" s="14"/>
      <c r="G3" s="14"/>
      <c r="H3" s="14"/>
      <c r="I3" s="14"/>
    </row>
    <row r="4" spans="1:9">
      <c r="A4" s="14" t="s">
        <v>13</v>
      </c>
      <c r="B4" s="14"/>
      <c r="C4" s="14"/>
      <c r="D4" s="14"/>
      <c r="E4" s="14"/>
      <c r="F4" s="14"/>
      <c r="G4" s="14"/>
      <c r="H4" s="14"/>
      <c r="I4" s="14"/>
    </row>
    <row r="5" spans="1:9" ht="39">
      <c r="A5" s="1" t="s">
        <v>1</v>
      </c>
      <c r="B5" s="1" t="s">
        <v>2</v>
      </c>
      <c r="C5" s="1" t="s">
        <v>9</v>
      </c>
      <c r="D5" s="1" t="s">
        <v>3</v>
      </c>
      <c r="E5" s="1" t="s">
        <v>4</v>
      </c>
      <c r="F5" s="1" t="s">
        <v>5</v>
      </c>
      <c r="G5" s="1" t="s">
        <v>6</v>
      </c>
      <c r="H5" s="9" t="s">
        <v>12</v>
      </c>
      <c r="I5" s="1" t="s">
        <v>7</v>
      </c>
    </row>
    <row r="6" spans="1:9">
      <c r="A6" s="16" t="s">
        <v>16</v>
      </c>
      <c r="B6" s="17"/>
      <c r="C6" s="17"/>
      <c r="D6" s="17"/>
      <c r="E6" s="17"/>
      <c r="F6" s="17"/>
      <c r="G6" s="17"/>
      <c r="H6" s="17"/>
      <c r="I6" s="18"/>
    </row>
    <row r="7" spans="1:9" ht="91">
      <c r="A7" s="1">
        <v>1</v>
      </c>
      <c r="B7" s="8" t="s">
        <v>18</v>
      </c>
      <c r="C7" s="2"/>
      <c r="D7" s="7" t="s">
        <v>10</v>
      </c>
      <c r="E7" s="19">
        <v>700</v>
      </c>
      <c r="F7" s="3"/>
      <c r="G7" s="3">
        <f t="shared" ref="G7:G10" si="0">E7*F7</f>
        <v>0</v>
      </c>
      <c r="H7" s="4"/>
      <c r="I7" s="3">
        <f>G7*H7+G7</f>
        <v>0</v>
      </c>
    </row>
    <row r="8" spans="1:9" ht="91">
      <c r="A8" s="1">
        <v>2</v>
      </c>
      <c r="B8" s="8" t="s">
        <v>19</v>
      </c>
      <c r="C8" s="2"/>
      <c r="D8" s="7" t="s">
        <v>10</v>
      </c>
      <c r="E8" s="19">
        <v>4400</v>
      </c>
      <c r="F8" s="3"/>
      <c r="G8" s="3">
        <f t="shared" si="0"/>
        <v>0</v>
      </c>
      <c r="H8" s="4"/>
      <c r="I8" s="3">
        <f t="shared" ref="I8:I10" si="1">G8*H8+G8</f>
        <v>0</v>
      </c>
    </row>
    <row r="9" spans="1:9">
      <c r="A9" s="16" t="s">
        <v>17</v>
      </c>
      <c r="B9" s="17"/>
      <c r="C9" s="17"/>
      <c r="D9" s="17"/>
      <c r="E9" s="17"/>
      <c r="F9" s="17"/>
      <c r="G9" s="17"/>
      <c r="H9" s="17"/>
      <c r="I9" s="18"/>
    </row>
    <row r="10" spans="1:9" ht="234">
      <c r="A10" s="1">
        <v>3</v>
      </c>
      <c r="B10" s="8" t="s">
        <v>20</v>
      </c>
      <c r="C10" s="2"/>
      <c r="D10" s="7" t="s">
        <v>11</v>
      </c>
      <c r="E10" s="19">
        <v>3000</v>
      </c>
      <c r="F10" s="3"/>
      <c r="G10" s="3">
        <f t="shared" si="0"/>
        <v>0</v>
      </c>
      <c r="H10" s="4"/>
      <c r="I10" s="3">
        <f t="shared" si="1"/>
        <v>0</v>
      </c>
    </row>
    <row r="11" spans="1:9" ht="14.5" customHeight="1">
      <c r="A11" s="10" t="s">
        <v>8</v>
      </c>
      <c r="B11" s="11"/>
      <c r="C11" s="11"/>
      <c r="D11" s="11"/>
      <c r="E11" s="11"/>
      <c r="F11" s="12"/>
      <c r="G11" s="5">
        <f>SUM(G7:G10)</f>
        <v>0</v>
      </c>
      <c r="H11" s="6"/>
      <c r="I11" s="5">
        <f>SUM(I7:I10)</f>
        <v>0</v>
      </c>
    </row>
  </sheetData>
  <mergeCells count="7">
    <mergeCell ref="A11:F11"/>
    <mergeCell ref="A1:I1"/>
    <mergeCell ref="A3:I3"/>
    <mergeCell ref="A4:I4"/>
    <mergeCell ref="A2:I2"/>
    <mergeCell ref="A6:I6"/>
    <mergeCell ref="A9:I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Gumny Maciej</dc:creator>
  <cp:lastModifiedBy>Nowaczynska Paula</cp:lastModifiedBy>
  <dcterms:created xsi:type="dcterms:W3CDTF">2022-08-07T10:02:21Z</dcterms:created>
  <dcterms:modified xsi:type="dcterms:W3CDTF">2026-08-13T10:31:34Z</dcterms:modified>
</cp:coreProperties>
</file>