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BZP\PRZETARGI 2026\WRM.271.4.2026 Doposażenie Mediateki\"/>
    </mc:Choice>
  </mc:AlternateContent>
  <xr:revisionPtr revIDLastSave="0" documentId="13_ncr:1_{147A3F12-904F-4663-BF04-635454C964FA}" xr6:coauthVersionLast="47" xr6:coauthVersionMax="47" xr10:uidLastSave="{00000000-0000-0000-0000-000000000000}"/>
  <bookViews>
    <workbookView xWindow="-120" yWindow="-120" windowWidth="29040" windowHeight="15720" tabRatio="500" activeTab="6" xr2:uid="{00000000-000D-0000-FFFF-FFFF00000000}"/>
  </bookViews>
  <sheets>
    <sheet name="Instrukcja" sheetId="1" r:id="rId1"/>
    <sheet name="Część 1" sheetId="2" r:id="rId2"/>
    <sheet name="Część 2" sheetId="3" r:id="rId3"/>
    <sheet name="Część 3" sheetId="4" r:id="rId4"/>
    <sheet name="Część 4" sheetId="5" r:id="rId5"/>
    <sheet name="Część 5" sheetId="6" r:id="rId6"/>
    <sheet name="Część 6" sheetId="7" r:id="rId7"/>
  </sheets>
  <definedNames>
    <definedName name="_xlnm.Print_Area" localSheetId="1">'Część 1'!$A$2:$I$38</definedName>
    <definedName name="_xlnm.Print_Area" localSheetId="2">'Część 2'!$A$2:$I$29</definedName>
    <definedName name="_xlnm.Print_Area" localSheetId="3">'Część 3'!$A$1:$I$28</definedName>
    <definedName name="_xlnm.Print_Area" localSheetId="4">'Część 4'!$A$1:$I$23</definedName>
    <definedName name="_xlnm.Print_Area" localSheetId="5">'Część 5'!$A$1:$I$21</definedName>
    <definedName name="_xlnm.Print_Area" localSheetId="6">'Część 6'!$A$2:$I$22</definedName>
    <definedName name="_xlnm.Print_Area" localSheetId="0">Instrukcja!$A$2:$I$24</definedName>
    <definedName name="_xlnm.Print_Titles" localSheetId="1">'Część 1'!$11:$11</definedName>
    <definedName name="_xlnm.Print_Titles" localSheetId="2">'Część 2'!$11:$11</definedName>
    <definedName name="_xlnm.Print_Titles" localSheetId="3">'Część 3'!$10:$10</definedName>
    <definedName name="_xlnm.Print_Titles" localSheetId="4">'Część 4'!$10:$10</definedName>
    <definedName name="_xlnm.Print_Titles" localSheetId="5">'Część 5'!$10:$10</definedName>
    <definedName name="_xlnm.Print_Titles" localSheetId="6">'Część 6'!$11:$11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7" l="1"/>
  <c r="F13" i="7" s="1"/>
  <c r="H12" i="6"/>
  <c r="F12" i="6"/>
  <c r="I11" i="6"/>
  <c r="I12" i="6" s="1"/>
  <c r="F14" i="6" s="1"/>
  <c r="H11" i="6"/>
  <c r="F11" i="6"/>
  <c r="F13" i="5"/>
  <c r="F14" i="5" s="1"/>
  <c r="H12" i="5"/>
  <c r="I12" i="5" s="1"/>
  <c r="F12" i="5"/>
  <c r="I11" i="5"/>
  <c r="H11" i="5"/>
  <c r="F11" i="5"/>
  <c r="I18" i="4"/>
  <c r="H18" i="4"/>
  <c r="F18" i="4"/>
  <c r="H17" i="4"/>
  <c r="I17" i="4" s="1"/>
  <c r="F17" i="4"/>
  <c r="F16" i="4"/>
  <c r="F15" i="4"/>
  <c r="H14" i="4"/>
  <c r="F14" i="4"/>
  <c r="I14" i="4" s="1"/>
  <c r="F13" i="4"/>
  <c r="H12" i="4"/>
  <c r="I12" i="4" s="1"/>
  <c r="F12" i="4"/>
  <c r="F11" i="4"/>
  <c r="F19" i="4" s="1"/>
  <c r="F19" i="3"/>
  <c r="H19" i="3" s="1"/>
  <c r="F18" i="3"/>
  <c r="F17" i="3"/>
  <c r="F16" i="3"/>
  <c r="F15" i="3"/>
  <c r="H14" i="3"/>
  <c r="I14" i="3" s="1"/>
  <c r="F14" i="3"/>
  <c r="F13" i="3"/>
  <c r="F12" i="3"/>
  <c r="H12" i="3" s="1"/>
  <c r="F28" i="2"/>
  <c r="F27" i="2"/>
  <c r="F26" i="2"/>
  <c r="H26" i="2" s="1"/>
  <c r="F25" i="2"/>
  <c r="H25" i="2" s="1"/>
  <c r="F24" i="2"/>
  <c r="H24" i="2" s="1"/>
  <c r="F23" i="2"/>
  <c r="F22" i="2"/>
  <c r="H22" i="2" s="1"/>
  <c r="F21" i="2"/>
  <c r="F20" i="2"/>
  <c r="F19" i="2"/>
  <c r="H19" i="2" s="1"/>
  <c r="I19" i="2" s="1"/>
  <c r="F18" i="2"/>
  <c r="F17" i="2"/>
  <c r="F16" i="2"/>
  <c r="F15" i="2"/>
  <c r="H15" i="2" s="1"/>
  <c r="F14" i="2"/>
  <c r="H14" i="2" s="1"/>
  <c r="F13" i="2"/>
  <c r="F12" i="2"/>
  <c r="H12" i="2" s="1"/>
  <c r="F21" i="1"/>
  <c r="H21" i="1" s="1"/>
  <c r="H12" i="7" l="1"/>
  <c r="H13" i="7" s="1"/>
  <c r="F29" i="2"/>
  <c r="I25" i="2"/>
  <c r="I16" i="4"/>
  <c r="H14" i="5"/>
  <c r="I12" i="2"/>
  <c r="I18" i="3"/>
  <c r="I13" i="4"/>
  <c r="I23" i="2"/>
  <c r="H13" i="5"/>
  <c r="H13" i="2"/>
  <c r="I26" i="2"/>
  <c r="H20" i="2"/>
  <c r="I20" i="2" s="1"/>
  <c r="H15" i="3"/>
  <c r="I15" i="3" s="1"/>
  <c r="I14" i="2"/>
  <c r="H21" i="2"/>
  <c r="I21" i="2" s="1"/>
  <c r="H16" i="3"/>
  <c r="I16" i="3" s="1"/>
  <c r="H28" i="2"/>
  <c r="I28" i="2" s="1"/>
  <c r="H13" i="4"/>
  <c r="I15" i="2"/>
  <c r="H17" i="3"/>
  <c r="I17" i="3" s="1"/>
  <c r="I22" i="2"/>
  <c r="H23" i="2"/>
  <c r="H18" i="3"/>
  <c r="H17" i="2"/>
  <c r="I17" i="2" s="1"/>
  <c r="I12" i="3"/>
  <c r="I24" i="2"/>
  <c r="I19" i="3"/>
  <c r="I21" i="1"/>
  <c r="H18" i="2"/>
  <c r="I18" i="2" s="1"/>
  <c r="H13" i="3"/>
  <c r="I13" i="3" s="1"/>
  <c r="F20" i="3"/>
  <c r="H16" i="4"/>
  <c r="I13" i="5"/>
  <c r="I14" i="5" s="1"/>
  <c r="F16" i="5" s="1"/>
  <c r="I13" i="2"/>
  <c r="H27" i="2"/>
  <c r="I27" i="2" s="1"/>
  <c r="H16" i="2"/>
  <c r="I16" i="2" s="1"/>
  <c r="H15" i="4"/>
  <c r="I15" i="4" s="1"/>
  <c r="H11" i="4"/>
  <c r="I11" i="4" s="1"/>
  <c r="I19" i="4" s="1"/>
  <c r="F21" i="4" s="1"/>
  <c r="I12" i="7"/>
  <c r="I13" i="7" s="1"/>
  <c r="F15" i="7" s="1"/>
  <c r="H19" i="4" l="1"/>
  <c r="I29" i="2"/>
  <c r="F31" i="2" s="1"/>
  <c r="I20" i="3"/>
  <c r="F22" i="3" s="1"/>
  <c r="H29" i="2"/>
  <c r="H20" i="3"/>
</calcChain>
</file>

<file path=xl/sharedStrings.xml><?xml version="1.0" encoding="utf-8"?>
<sst xmlns="http://schemas.openxmlformats.org/spreadsheetml/2006/main" count="223" uniqueCount="86">
  <si>
    <t>FORMULARZ CENOWY</t>
  </si>
  <si>
    <t>dotyczy postępowania: „Doposażenie Mediateki w Sanoku – dostawa wyposażenia, sprzętu i pomocy dydaktycznych w ramach projektu «Rozwój zaplecza kulturowego wraz z promocją walorów kulturowych MOF Sanok-Lesko»”</t>
  </si>
  <si>
    <t>Zasady wypełniania</t>
  </si>
  <si>
    <t>•  Formularz wypełnia się odrębnie dla każdej części, na którą składana jest oferta. Arkusze części, na które oferta nie jest składana, pozostawia się niewypełnione.</t>
  </si>
  <si>
    <t>•  Wypełnia wykonawca wyłącznie pola oznaczone żółtym tłem i niebieską czcionką: kolumnę „Cena jednostkowa netto [zł]” oraz kolumnę „Stawka VAT [%]”.</t>
  </si>
  <si>
    <t>•  Pozostałe kolumny i wiersz „RAZEM” zawierają formuły i przeliczają się samoczynnie – nie należy ich nadpisywać.</t>
  </si>
  <si>
    <t>•  Ceny podaje się w złotych polskich, z dokładnością do dwóch miejsc po przecinku.</t>
  </si>
  <si>
    <t>•  Stawkę podatku od towarów i usług określa się zgodnie z przepisami obowiązującymi w dniu składania ofert. Stawkę wpisuje się jako wartość procentową, np. 23%.</t>
  </si>
  <si>
    <t>•  Cena jednostkowa netto obejmuje wszystkie koszty wskazane w Rozdziale XII SWZ, w tym transport, wniesienie, montaż, uruchomienie, instruktaż lub szkolenie, licencje, dokumentację, gwarancję i serwis gwarancyjny.</t>
  </si>
  <si>
    <t>•  Kwotę z wiersza „RAZEM” w kolumnie „Wartość brutto [zł]” przenosi się do Formularza ofertowego (załącznik nr 1 do SWZ) jako cenę oferty brutto dla danej części.</t>
  </si>
  <si>
    <t>•  Formularz cenowy stanowi treść oferty i nie podlega uzupełnieniu.</t>
  </si>
  <si>
    <t>Przykład wypełnienia – wiersz poglądowy, nie stanowi części formularza</t>
  </si>
  <si>
    <t>Lp.</t>
  </si>
  <si>
    <t>Nazwa przedmiotu dostawy</t>
  </si>
  <si>
    <t>J.m.</t>
  </si>
  <si>
    <t>Ilość</t>
  </si>
  <si>
    <t>Cena jednostkowa netto [zł]</t>
  </si>
  <si>
    <t>Wartość netto [zł]</t>
  </si>
  <si>
    <t>Stawka VAT [%]</t>
  </si>
  <si>
    <t>Kwota VAT [zł]</t>
  </si>
  <si>
    <t>Wartość brutto [zł]</t>
  </si>
  <si>
    <t>Przykładowy wyrób</t>
  </si>
  <si>
    <t>szt.</t>
  </si>
  <si>
    <t>Legenda:</t>
  </si>
  <si>
    <t>żółte tło / niebieska czcionka – pola wypełniane przez wykonawcę; czarna czcionka na białym tle – pola wyliczane formułą</t>
  </si>
  <si>
    <t>Część 1 – Pomoce dydaktyczne i zestawy edukacyjne STEM</t>
  </si>
  <si>
    <t>Postępowanie: „Doposażenie Mediateki w Sanoku – dostawa wyposażenia, sprzętu i pomocy dydaktycznych w ramach projektu «Rozwój zaplecza kulturowego wraz z promocją walorów kulturowych MOF Sanok-Lesko»”</t>
  </si>
  <si>
    <t>Wykonawca:  ..............................................................................................................................................</t>
  </si>
  <si>
    <t>Budowle do samodzielnego montażu</t>
  </si>
  <si>
    <t>zestaw</t>
  </si>
  <si>
    <t>Robot</t>
  </si>
  <si>
    <t>Klocki konstrukcyjne (komplet)</t>
  </si>
  <si>
    <t>Drewniany zestaw konstrukcyjny</t>
  </si>
  <si>
    <t>Układanka geometryczna</t>
  </si>
  <si>
    <t>Równoważnia</t>
  </si>
  <si>
    <t>Klocki (zestaw)</t>
  </si>
  <si>
    <t>Panel podświetlany LED</t>
  </si>
  <si>
    <t>Taca do panelu podświetlanego</t>
  </si>
  <si>
    <t>Zestaw do nauki podstaw programowania, elektroniki, mechatroniki i elementów robotyki,</t>
  </si>
  <si>
    <t>Walizka długopisów 3D z filamentami i pakietem edukacyjnym</t>
  </si>
  <si>
    <t>Drukarka 3D</t>
  </si>
  <si>
    <t>Zestaw dla uczniów opisujący technologię hybrydową, uzyskiwania energii za pomocą paneli słonecznych</t>
  </si>
  <si>
    <t>Zestaw edukacyjny - pomoc dydaktyczna demonstrująca zasadę działania odnawialnych źródeł energii i ogniw paliwowych, oraz sposób współpracy tych systemów.</t>
  </si>
  <si>
    <t>Zestaw obróbki materiałów drewnianych i metalu</t>
  </si>
  <si>
    <t>RAZEM</t>
  </si>
  <si>
    <t>Cena oferty brutto dla część 1:</t>
  </si>
  <si>
    <t>Kwotę tę przenosi się do Formularza ofertowego (załącznik nr 1 do SWZ) jako cenę oferty brutto dla tej części.</t>
  </si>
  <si>
    <t>............................................................</t>
  </si>
  <si>
    <t>(podpis elektroniczny wykonawcy)</t>
  </si>
  <si>
    <t>Część 2 – Sprzęt komputerowy, multimedialny i sprzęt VR</t>
  </si>
  <si>
    <t>Klawiatura gamingowa</t>
  </si>
  <si>
    <t>Komputer All inOne</t>
  </si>
  <si>
    <t>Skaner płaski, graficzny</t>
  </si>
  <si>
    <t>Ekran projekcyjny</t>
  </si>
  <si>
    <t>Laptop</t>
  </si>
  <si>
    <t>Gogle VR</t>
  </si>
  <si>
    <t>Konsola do gier</t>
  </si>
  <si>
    <t>Okulary VR</t>
  </si>
  <si>
    <t>Cena oferty brutto dla część 2:</t>
  </si>
  <si>
    <t>Część 3 – Wyposażenie eventowe i wyposażenie uzupełniające</t>
  </si>
  <si>
    <t>Przewijak do montażu na ścianie</t>
  </si>
  <si>
    <t>Stojak na materiały informacyjne</t>
  </si>
  <si>
    <t>Przenośna bezprzewodowa kolumna nagłośnieniowa</t>
  </si>
  <si>
    <t>Namiot rozkładany/ imprezowy</t>
  </si>
  <si>
    <t>Namiot ekspresowy</t>
  </si>
  <si>
    <t>Krzesła rozkładane</t>
  </si>
  <si>
    <t>Dmuchane piłkarzyki</t>
  </si>
  <si>
    <t>Markiza z włókna kokosowego</t>
  </si>
  <si>
    <t>Cena oferty brutto dla część 3:</t>
  </si>
  <si>
    <t>Część 4 – Urządzenia plenerowe z montażem</t>
  </si>
  <si>
    <t>Urządzenie Młyńskie Koło (na zewnątrz)</t>
  </si>
  <si>
    <t>Ekrany LED (tablica świetlna) typu outdoor</t>
  </si>
  <si>
    <t>Inteligentna ławka (na zewnątrz)</t>
  </si>
  <si>
    <t>Cena oferty brutto dla część 4:</t>
  </si>
  <si>
    <t>Część 5 – Mobilny robot humanoidalny wraz z oprogramowaniem CMS, integracją i szkoleniem</t>
  </si>
  <si>
    <t>Mobilny robot humanoidalny wraz z oprogramowaniem, wdrożeniem i szkoleniem</t>
  </si>
  <si>
    <t>kpl.</t>
  </si>
  <si>
    <t>Cena oferty brutto dla część 5:</t>
  </si>
  <si>
    <t>Część 6 – Symulator jazdy samochodem z platformą ruchu 6DOF</t>
  </si>
  <si>
    <t>Symulator do jazdy samochodem</t>
  </si>
  <si>
    <t>Cena oferty brutto dla część 6:</t>
  </si>
  <si>
    <t>Załącznik nr 1 do SWZ</t>
  </si>
  <si>
    <t>Znak sprawy: WRM.271.4.2026</t>
  </si>
  <si>
    <t>Załącznik nr 1 do SWZ – Formularz cenowy</t>
  </si>
  <si>
    <t>Znak sprawy:  WRM.271.4.2026</t>
  </si>
  <si>
    <t>Wypełnia wykonawca: kolumna „Cena jednostkowa netto [zł]” oraz kolumna „Stawka VAT [%]” (pola z żółtym tłem). Pozostałe kolumny przeliczają się samoczynnie. Nazwy pozycji, jednostki miary i ilości pochodzą z załącznika nr 3 do SWZ i nie podlegają zmianie.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</si>
</sst>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0"/>
      <name val="Arial"/>
      <charset val="1"/>
    </font>
    <font>
      <sz val="9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i/>
      <sz val="9"/>
      <name val="Arial"/>
      <charset val="1"/>
    </font>
    <font>
      <sz val="10"/>
      <color rgb="FF0000FF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EDEDED"/>
        <bgColor rgb="FFDCE6F1"/>
      </patternFill>
    </fill>
    <fill>
      <patternFill patternType="solid">
        <fgColor rgb="FFFFFF99"/>
        <bgColor rgb="FFFFFFCC"/>
      </patternFill>
    </fill>
    <fill>
      <patternFill patternType="solid">
        <fgColor rgb="FFDCE6F1"/>
        <bgColor rgb="FFEDEDE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/>
    <xf numFmtId="4" fontId="1" fillId="4" borderId="1" xfId="0" applyNumberFormat="1" applyFont="1" applyFill="1" applyBorder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" fontId="6" fillId="3" borderId="1" xfId="0" applyNumberFormat="1" applyFont="1" applyFill="1" applyBorder="1"/>
    <xf numFmtId="4" fontId="4" fillId="0" borderId="1" xfId="0" applyNumberFormat="1" applyFont="1" applyBorder="1"/>
    <xf numFmtId="9" fontId="6" fillId="3" borderId="1" xfId="0" applyNumberFormat="1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4" borderId="1" xfId="0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/>
    <xf numFmtId="0" fontId="5" fillId="0" borderId="0" xfId="0" applyFont="1"/>
    <xf numFmtId="0" fontId="3" fillId="0" borderId="0" xfId="0" applyFont="1"/>
    <xf numFmtId="0" fontId="4" fillId="0" borderId="0" xfId="0" applyFont="1"/>
    <xf numFmtId="0" fontId="1" fillId="4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4" fontId="1" fillId="4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0</xdr:row>
      <xdr:rowOff>950928</xdr:rowOff>
    </xdr:to>
    <xdr:pic>
      <xdr:nvPicPr>
        <xdr:cNvPr id="2" name="Obraz 1" descr="Znaki ułożone w poziomym rzędzie. Od lewej:  znak Funduszy Europejskich dla Podkarpacia, znak Rzeczypospolitej Polskiej, znak Unii Europejskiej z dopiskiem  Dofinansowane przez Unię Europejską, ostatni znak Podkarpackie przestrzeń otwarta.">
          <a:extLst>
            <a:ext uri="{FF2B5EF4-FFF2-40B4-BE49-F238E27FC236}">
              <a16:creationId xmlns:a16="http://schemas.microsoft.com/office/drawing/2014/main" id="{DDB5DEBF-FE6D-30F7-E4F4-B359151EE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53550" cy="950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0</xdr:row>
      <xdr:rowOff>950928</xdr:rowOff>
    </xdr:to>
    <xdr:pic>
      <xdr:nvPicPr>
        <xdr:cNvPr id="2" name="Obraz 1" descr="Znaki ułożone w poziomym rzędzie. Od lewej:  znak Funduszy Europejskich dla Podkarpacia, znak Rzeczypospolitej Polskiej, znak Unii Europejskiej z dopiskiem  Dofinansowane przez Unię Europejską, ostatni znak Podkarpackie przestrzeń otwarta.">
          <a:extLst>
            <a:ext uri="{FF2B5EF4-FFF2-40B4-BE49-F238E27FC236}">
              <a16:creationId xmlns:a16="http://schemas.microsoft.com/office/drawing/2014/main" id="{7477B69A-E2C5-4C51-9AE0-329C514B0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53550" cy="9509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0</xdr:row>
      <xdr:rowOff>950928</xdr:rowOff>
    </xdr:to>
    <xdr:pic>
      <xdr:nvPicPr>
        <xdr:cNvPr id="2" name="Obraz 1" descr="Znaki ułożone w poziomym rzędzie. Od lewej:  znak Funduszy Europejskich dla Podkarpacia, znak Rzeczypospolitej Polskiej, znak Unii Europejskiej z dopiskiem  Dofinansowane przez Unię Europejską, ostatni znak Podkarpackie przestrzeń otwarta.">
          <a:extLst>
            <a:ext uri="{FF2B5EF4-FFF2-40B4-BE49-F238E27FC236}">
              <a16:creationId xmlns:a16="http://schemas.microsoft.com/office/drawing/2014/main" id="{CFD7D8A1-91CB-470A-A270-4BE58001F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53550" cy="9509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0</xdr:row>
      <xdr:rowOff>950928</xdr:rowOff>
    </xdr:to>
    <xdr:pic>
      <xdr:nvPicPr>
        <xdr:cNvPr id="4" name="Obraz 3" descr="Znaki ułożone w poziomym rzędzie. Od lewej:  znak Funduszy Europejskich dla Podkarpacia, znak Rzeczypospolitej Polskiej, znak Unii Europejskiej z dopiskiem  Dofinansowane przez Unię Europejską, ostatni znak Podkarpackie przestrzeń otwarta.">
          <a:extLst>
            <a:ext uri="{FF2B5EF4-FFF2-40B4-BE49-F238E27FC236}">
              <a16:creationId xmlns:a16="http://schemas.microsoft.com/office/drawing/2014/main" id="{AEF55B53-26EF-43DD-AABE-400DFC2B3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53550" cy="9509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0</xdr:row>
      <xdr:rowOff>950928</xdr:rowOff>
    </xdr:to>
    <xdr:pic>
      <xdr:nvPicPr>
        <xdr:cNvPr id="3" name="Obraz 2" descr="Znaki ułożone w poziomym rzędzie. Od lewej:  znak Funduszy Europejskich dla Podkarpacia, znak Rzeczypospolitej Polskiej, znak Unii Europejskiej z dopiskiem  Dofinansowane przez Unię Europejską, ostatni znak Podkarpackie przestrzeń otwarta.">
          <a:extLst>
            <a:ext uri="{FF2B5EF4-FFF2-40B4-BE49-F238E27FC236}">
              <a16:creationId xmlns:a16="http://schemas.microsoft.com/office/drawing/2014/main" id="{E8288E39-C022-4121-BAB2-EB78523E3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53550" cy="9509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0</xdr:row>
      <xdr:rowOff>950928</xdr:rowOff>
    </xdr:to>
    <xdr:pic>
      <xdr:nvPicPr>
        <xdr:cNvPr id="3" name="Obraz 2" descr="Znaki ułożone w poziomym rzędzie. Od lewej:  znak Funduszy Europejskich dla Podkarpacia, znak Rzeczypospolitej Polskiej, znak Unii Europejskiej z dopiskiem  Dofinansowane przez Unię Europejską, ostatni znak Podkarpackie przestrzeń otwarta.">
          <a:extLst>
            <a:ext uri="{FF2B5EF4-FFF2-40B4-BE49-F238E27FC236}">
              <a16:creationId xmlns:a16="http://schemas.microsoft.com/office/drawing/2014/main" id="{3F07124D-78E4-4980-8258-F70DCD401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53550" cy="9509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0</xdr:row>
      <xdr:rowOff>950928</xdr:rowOff>
    </xdr:to>
    <xdr:pic>
      <xdr:nvPicPr>
        <xdr:cNvPr id="2" name="Obraz 1" descr="Znaki ułożone w poziomym rzędzie. Od lewej:  znak Funduszy Europejskich dla Podkarpacia, znak Rzeczypospolitej Polskiej, znak Unii Europejskiej z dopiskiem  Dofinansowane przez Unię Europejską, ostatni znak Podkarpackie przestrzeń otwarta.">
          <a:extLst>
            <a:ext uri="{FF2B5EF4-FFF2-40B4-BE49-F238E27FC236}">
              <a16:creationId xmlns:a16="http://schemas.microsoft.com/office/drawing/2014/main" id="{4D00C026-A239-4FA7-9078-D46EEB64A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53550" cy="950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showGridLines="0" zoomScaleNormal="100" workbookViewId="0">
      <selection activeCell="J7" sqref="J7"/>
    </sheetView>
  </sheetViews>
  <sheetFormatPr defaultColWidth="8.7109375" defaultRowHeight="15" x14ac:dyDescent="0.25"/>
  <cols>
    <col min="1" max="1" width="6" customWidth="1"/>
    <col min="2" max="2" width="52" customWidth="1"/>
    <col min="3" max="3" width="9" customWidth="1"/>
    <col min="4" max="4" width="8" customWidth="1"/>
    <col min="5" max="5" width="17" customWidth="1"/>
    <col min="6" max="6" width="15" customWidth="1"/>
    <col min="7" max="7" width="11" customWidth="1"/>
    <col min="8" max="8" width="14" customWidth="1"/>
    <col min="9" max="9" width="16" customWidth="1"/>
  </cols>
  <sheetData>
    <row r="1" spans="1:9" ht="90.75" customHeight="1" x14ac:dyDescent="0.25">
      <c r="A1" s="16"/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6" t="s">
        <v>81</v>
      </c>
    </row>
    <row r="3" spans="1:9" x14ac:dyDescent="0.25">
      <c r="A3" s="5" t="s">
        <v>82</v>
      </c>
    </row>
    <row r="5" spans="1:9" ht="15.75" x14ac:dyDescent="0.25">
      <c r="A5" s="4" t="s">
        <v>0</v>
      </c>
    </row>
    <row r="6" spans="1:9" ht="25.5" customHeight="1" x14ac:dyDescent="0.25">
      <c r="A6" s="17" t="s">
        <v>1</v>
      </c>
      <c r="B6" s="17"/>
      <c r="C6" s="17"/>
      <c r="D6" s="17"/>
      <c r="E6" s="17"/>
      <c r="F6" s="17"/>
      <c r="G6" s="17"/>
      <c r="H6" s="17"/>
      <c r="I6" s="17"/>
    </row>
    <row r="7" spans="1:9" x14ac:dyDescent="0.25">
      <c r="A7" s="17"/>
      <c r="B7" s="17"/>
      <c r="C7" s="17"/>
      <c r="D7" s="17"/>
      <c r="E7" s="17"/>
      <c r="F7" s="17"/>
      <c r="G7" s="17"/>
      <c r="H7" s="17"/>
      <c r="I7" s="17"/>
    </row>
    <row r="9" spans="1:9" x14ac:dyDescent="0.25">
      <c r="A9" s="6" t="s">
        <v>2</v>
      </c>
    </row>
    <row r="10" spans="1:9" ht="30" customHeight="1" x14ac:dyDescent="0.25">
      <c r="A10" s="18" t="s">
        <v>3</v>
      </c>
      <c r="B10" s="18"/>
      <c r="C10" s="18"/>
      <c r="D10" s="18"/>
      <c r="E10" s="18"/>
      <c r="F10" s="18"/>
      <c r="G10" s="18"/>
      <c r="H10" s="18"/>
      <c r="I10" s="18"/>
    </row>
    <row r="11" spans="1:9" ht="30" customHeight="1" x14ac:dyDescent="0.25">
      <c r="A11" s="18" t="s">
        <v>4</v>
      </c>
      <c r="B11" s="18"/>
      <c r="C11" s="18"/>
      <c r="D11" s="18"/>
      <c r="E11" s="18"/>
      <c r="F11" s="18"/>
      <c r="G11" s="18"/>
      <c r="H11" s="18"/>
      <c r="I11" s="18"/>
    </row>
    <row r="12" spans="1:9" ht="15" customHeight="1" x14ac:dyDescent="0.25">
      <c r="A12" s="18" t="s">
        <v>5</v>
      </c>
      <c r="B12" s="18"/>
      <c r="C12" s="18"/>
      <c r="D12" s="18"/>
      <c r="E12" s="18"/>
      <c r="F12" s="18"/>
      <c r="G12" s="18"/>
      <c r="H12" s="18"/>
      <c r="I12" s="18"/>
    </row>
    <row r="13" spans="1:9" ht="15" customHeight="1" x14ac:dyDescent="0.25">
      <c r="A13" s="18" t="s">
        <v>6</v>
      </c>
      <c r="B13" s="18"/>
      <c r="C13" s="18"/>
      <c r="D13" s="18"/>
      <c r="E13" s="18"/>
      <c r="F13" s="18"/>
      <c r="G13" s="18"/>
      <c r="H13" s="18"/>
      <c r="I13" s="18"/>
    </row>
    <row r="14" spans="1:9" ht="30" customHeight="1" x14ac:dyDescent="0.25">
      <c r="A14" s="18" t="s">
        <v>7</v>
      </c>
      <c r="B14" s="18"/>
      <c r="C14" s="18"/>
      <c r="D14" s="18"/>
      <c r="E14" s="18"/>
      <c r="F14" s="18"/>
      <c r="G14" s="18"/>
      <c r="H14" s="18"/>
      <c r="I14" s="18"/>
    </row>
    <row r="15" spans="1:9" ht="30" customHeight="1" x14ac:dyDescent="0.25">
      <c r="A15" s="18" t="s">
        <v>8</v>
      </c>
      <c r="B15" s="18"/>
      <c r="C15" s="18"/>
      <c r="D15" s="18"/>
      <c r="E15" s="18"/>
      <c r="F15" s="18"/>
      <c r="G15" s="18"/>
      <c r="H15" s="18"/>
      <c r="I15" s="18"/>
    </row>
    <row r="16" spans="1:9" ht="30" customHeight="1" x14ac:dyDescent="0.25">
      <c r="A16" s="18" t="s">
        <v>9</v>
      </c>
      <c r="B16" s="18"/>
      <c r="C16" s="18"/>
      <c r="D16" s="18"/>
      <c r="E16" s="18"/>
      <c r="F16" s="18"/>
      <c r="G16" s="18"/>
      <c r="H16" s="18"/>
      <c r="I16" s="18"/>
    </row>
    <row r="17" spans="1:9" ht="15" customHeight="1" x14ac:dyDescent="0.25">
      <c r="A17" s="18" t="s">
        <v>10</v>
      </c>
      <c r="B17" s="18"/>
      <c r="C17" s="18"/>
      <c r="D17" s="18"/>
      <c r="E17" s="18"/>
      <c r="F17" s="18"/>
      <c r="G17" s="18"/>
      <c r="H17" s="18"/>
      <c r="I17" s="18"/>
    </row>
    <row r="19" spans="1:9" x14ac:dyDescent="0.25">
      <c r="A19" s="1" t="s">
        <v>11</v>
      </c>
    </row>
    <row r="20" spans="1:9" ht="31.5" customHeight="1" x14ac:dyDescent="0.25">
      <c r="A20" s="7" t="s">
        <v>12</v>
      </c>
      <c r="B20" s="7" t="s">
        <v>13</v>
      </c>
      <c r="C20" s="7" t="s">
        <v>14</v>
      </c>
      <c r="D20" s="7" t="s">
        <v>15</v>
      </c>
      <c r="E20" s="7" t="s">
        <v>16</v>
      </c>
      <c r="F20" s="7" t="s">
        <v>17</v>
      </c>
      <c r="G20" s="7" t="s">
        <v>18</v>
      </c>
      <c r="H20" s="7" t="s">
        <v>19</v>
      </c>
      <c r="I20" s="7" t="s">
        <v>20</v>
      </c>
    </row>
    <row r="21" spans="1:9" x14ac:dyDescent="0.25">
      <c r="A21" s="8">
        <v>1</v>
      </c>
      <c r="B21" s="9" t="s">
        <v>21</v>
      </c>
      <c r="C21" s="8" t="s">
        <v>22</v>
      </c>
      <c r="D21" s="8">
        <v>2</v>
      </c>
      <c r="E21" s="10">
        <v>1500</v>
      </c>
      <c r="F21" s="11">
        <f>D21*E21</f>
        <v>3000</v>
      </c>
      <c r="G21" s="12">
        <v>0.23</v>
      </c>
      <c r="H21" s="11">
        <f>F21*G21</f>
        <v>690</v>
      </c>
      <c r="I21" s="11">
        <f>F21+H21</f>
        <v>3690</v>
      </c>
    </row>
    <row r="23" spans="1:9" x14ac:dyDescent="0.25">
      <c r="A23" s="6" t="s">
        <v>23</v>
      </c>
    </row>
    <row r="24" spans="1:9" x14ac:dyDescent="0.25">
      <c r="A24" s="19" t="s">
        <v>24</v>
      </c>
      <c r="B24" s="19"/>
      <c r="C24" s="19"/>
      <c r="D24" s="19"/>
      <c r="E24" s="19"/>
      <c r="F24" s="19"/>
      <c r="G24" s="19"/>
      <c r="H24" s="19"/>
      <c r="I24" s="19"/>
    </row>
  </sheetData>
  <mergeCells count="11">
    <mergeCell ref="A24:I24"/>
    <mergeCell ref="A13:I13"/>
    <mergeCell ref="A14:I14"/>
    <mergeCell ref="A15:I15"/>
    <mergeCell ref="A16:I16"/>
    <mergeCell ref="A17:I17"/>
    <mergeCell ref="A1:I1"/>
    <mergeCell ref="A6:I7"/>
    <mergeCell ref="A10:I10"/>
    <mergeCell ref="A11:I11"/>
    <mergeCell ref="A12:I12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showGridLines="0" topLeftCell="A15" zoomScaleNormal="100" workbookViewId="0">
      <selection activeCell="A34" sqref="A34:I35"/>
    </sheetView>
  </sheetViews>
  <sheetFormatPr defaultColWidth="8.7109375" defaultRowHeight="15" x14ac:dyDescent="0.25"/>
  <cols>
    <col min="1" max="1" width="6" customWidth="1"/>
    <col min="2" max="2" width="52" customWidth="1"/>
    <col min="3" max="3" width="9" customWidth="1"/>
    <col min="4" max="4" width="8" customWidth="1"/>
    <col min="5" max="5" width="17" customWidth="1"/>
    <col min="6" max="6" width="15" customWidth="1"/>
    <col min="7" max="7" width="11" customWidth="1"/>
    <col min="8" max="8" width="14" customWidth="1"/>
    <col min="9" max="9" width="16" customWidth="1"/>
  </cols>
  <sheetData>
    <row r="1" spans="1:9" ht="84" customHeight="1" x14ac:dyDescent="0.25"/>
    <row r="2" spans="1:9" x14ac:dyDescent="0.25">
      <c r="A2" s="6" t="s">
        <v>83</v>
      </c>
    </row>
    <row r="3" spans="1:9" x14ac:dyDescent="0.25">
      <c r="A3" s="5" t="s">
        <v>84</v>
      </c>
    </row>
    <row r="5" spans="1:9" ht="15.75" x14ac:dyDescent="0.25">
      <c r="A5" s="21" t="s">
        <v>25</v>
      </c>
      <c r="B5" s="21"/>
      <c r="C5" s="21"/>
      <c r="D5" s="21"/>
      <c r="E5" s="21"/>
      <c r="F5" s="21"/>
      <c r="G5" s="21"/>
      <c r="H5" s="21"/>
      <c r="I5" s="21"/>
    </row>
    <row r="6" spans="1:9" ht="24" customHeight="1" x14ac:dyDescent="0.25">
      <c r="A6" s="17" t="s">
        <v>26</v>
      </c>
      <c r="B6" s="17"/>
      <c r="C6" s="17"/>
      <c r="D6" s="17"/>
      <c r="E6" s="17"/>
      <c r="F6" s="17"/>
      <c r="G6" s="17"/>
      <c r="H6" s="17"/>
      <c r="I6" s="17"/>
    </row>
    <row r="7" spans="1:9" x14ac:dyDescent="0.25">
      <c r="A7" s="17"/>
      <c r="B7" s="17"/>
      <c r="C7" s="17"/>
      <c r="D7" s="17"/>
      <c r="E7" s="17"/>
      <c r="F7" s="17"/>
      <c r="G7" s="17"/>
      <c r="H7" s="17"/>
      <c r="I7" s="17"/>
    </row>
    <row r="9" spans="1:9" x14ac:dyDescent="0.25">
      <c r="A9" s="22" t="s">
        <v>27</v>
      </c>
      <c r="B9" s="22"/>
      <c r="C9" s="22"/>
      <c r="D9" s="22"/>
      <c r="E9" s="22"/>
      <c r="F9" s="22"/>
      <c r="G9" s="22"/>
      <c r="H9" s="22"/>
      <c r="I9" s="22"/>
    </row>
    <row r="11" spans="1:9" ht="33.75" customHeight="1" x14ac:dyDescent="0.25">
      <c r="A11" s="7" t="s">
        <v>12</v>
      </c>
      <c r="B11" s="7" t="s">
        <v>13</v>
      </c>
      <c r="C11" s="7" t="s">
        <v>14</v>
      </c>
      <c r="D11" s="7" t="s">
        <v>15</v>
      </c>
      <c r="E11" s="7" t="s">
        <v>16</v>
      </c>
      <c r="F11" s="7" t="s">
        <v>17</v>
      </c>
      <c r="G11" s="7" t="s">
        <v>18</v>
      </c>
      <c r="H11" s="7" t="s">
        <v>19</v>
      </c>
      <c r="I11" s="7" t="s">
        <v>20</v>
      </c>
    </row>
    <row r="12" spans="1:9" ht="15.75" customHeight="1" x14ac:dyDescent="0.25">
      <c r="A12" s="13">
        <v>1</v>
      </c>
      <c r="B12" s="14" t="s">
        <v>28</v>
      </c>
      <c r="C12" s="13" t="s">
        <v>29</v>
      </c>
      <c r="D12" s="13">
        <v>4</v>
      </c>
      <c r="E12" s="10"/>
      <c r="F12" s="11" t="str">
        <f t="shared" ref="F12:F28" si="0">IF(E12="","",D12*E12)</f>
        <v/>
      </c>
      <c r="G12" s="12"/>
      <c r="H12" s="11" t="str">
        <f t="shared" ref="H12:H28" si="1">IF(OR(F12="",G12=""),"",F12*G12)</f>
        <v/>
      </c>
      <c r="I12" s="11" t="str">
        <f t="shared" ref="I12:I28" si="2">IF(OR(F12="",H12=""),"",F12+H12)</f>
        <v/>
      </c>
    </row>
    <row r="13" spans="1:9" ht="15.75" customHeight="1" x14ac:dyDescent="0.25">
      <c r="A13" s="13">
        <v>2</v>
      </c>
      <c r="B13" s="14" t="s">
        <v>30</v>
      </c>
      <c r="C13" s="13" t="s">
        <v>29</v>
      </c>
      <c r="D13" s="13">
        <v>10</v>
      </c>
      <c r="E13" s="10"/>
      <c r="F13" s="11" t="str">
        <f t="shared" si="0"/>
        <v/>
      </c>
      <c r="G13" s="12"/>
      <c r="H13" s="11" t="str">
        <f t="shared" si="1"/>
        <v/>
      </c>
      <c r="I13" s="11" t="str">
        <f t="shared" si="2"/>
        <v/>
      </c>
    </row>
    <row r="14" spans="1:9" ht="15.75" customHeight="1" x14ac:dyDescent="0.25">
      <c r="A14" s="13">
        <v>3</v>
      </c>
      <c r="B14" s="14" t="s">
        <v>31</v>
      </c>
      <c r="C14" s="13" t="s">
        <v>29</v>
      </c>
      <c r="D14" s="13">
        <v>3</v>
      </c>
      <c r="E14" s="10"/>
      <c r="F14" s="11" t="str">
        <f t="shared" si="0"/>
        <v/>
      </c>
      <c r="G14" s="12"/>
      <c r="H14" s="11" t="str">
        <f t="shared" si="1"/>
        <v/>
      </c>
      <c r="I14" s="11" t="str">
        <f t="shared" si="2"/>
        <v/>
      </c>
    </row>
    <row r="15" spans="1:9" ht="15.75" customHeight="1" x14ac:dyDescent="0.25">
      <c r="A15" s="13">
        <v>4</v>
      </c>
      <c r="B15" s="14" t="s">
        <v>32</v>
      </c>
      <c r="C15" s="13" t="s">
        <v>29</v>
      </c>
      <c r="D15" s="13">
        <v>1</v>
      </c>
      <c r="E15" s="10"/>
      <c r="F15" s="11" t="str">
        <f t="shared" si="0"/>
        <v/>
      </c>
      <c r="G15" s="12"/>
      <c r="H15" s="11" t="str">
        <f t="shared" si="1"/>
        <v/>
      </c>
      <c r="I15" s="11" t="str">
        <f t="shared" si="2"/>
        <v/>
      </c>
    </row>
    <row r="16" spans="1:9" ht="15.75" customHeight="1" x14ac:dyDescent="0.25">
      <c r="A16" s="13">
        <v>5</v>
      </c>
      <c r="B16" s="14" t="s">
        <v>33</v>
      </c>
      <c r="C16" s="13" t="s">
        <v>29</v>
      </c>
      <c r="D16" s="13">
        <v>1</v>
      </c>
      <c r="E16" s="10"/>
      <c r="F16" s="11" t="str">
        <f t="shared" si="0"/>
        <v/>
      </c>
      <c r="G16" s="12"/>
      <c r="H16" s="11" t="str">
        <f t="shared" si="1"/>
        <v/>
      </c>
      <c r="I16" s="11" t="str">
        <f t="shared" si="2"/>
        <v/>
      </c>
    </row>
    <row r="17" spans="1:9" ht="15.75" customHeight="1" x14ac:dyDescent="0.25">
      <c r="A17" s="13">
        <v>6</v>
      </c>
      <c r="B17" s="14" t="s">
        <v>34</v>
      </c>
      <c r="C17" s="13" t="s">
        <v>29</v>
      </c>
      <c r="D17" s="13">
        <v>3</v>
      </c>
      <c r="E17" s="10"/>
      <c r="F17" s="11" t="str">
        <f t="shared" si="0"/>
        <v/>
      </c>
      <c r="G17" s="12"/>
      <c r="H17" s="11" t="str">
        <f t="shared" si="1"/>
        <v/>
      </c>
      <c r="I17" s="11" t="str">
        <f t="shared" si="2"/>
        <v/>
      </c>
    </row>
    <row r="18" spans="1:9" ht="15.75" customHeight="1" x14ac:dyDescent="0.25">
      <c r="A18" s="13">
        <v>7</v>
      </c>
      <c r="B18" s="14" t="s">
        <v>35</v>
      </c>
      <c r="C18" s="13" t="s">
        <v>29</v>
      </c>
      <c r="D18" s="13">
        <v>2</v>
      </c>
      <c r="E18" s="10"/>
      <c r="F18" s="11" t="str">
        <f t="shared" si="0"/>
        <v/>
      </c>
      <c r="G18" s="12"/>
      <c r="H18" s="11" t="str">
        <f t="shared" si="1"/>
        <v/>
      </c>
      <c r="I18" s="11" t="str">
        <f t="shared" si="2"/>
        <v/>
      </c>
    </row>
    <row r="19" spans="1:9" ht="15.75" customHeight="1" x14ac:dyDescent="0.25">
      <c r="A19" s="13">
        <v>8</v>
      </c>
      <c r="B19" s="14" t="s">
        <v>35</v>
      </c>
      <c r="C19" s="13" t="s">
        <v>29</v>
      </c>
      <c r="D19" s="13">
        <v>2</v>
      </c>
      <c r="E19" s="10"/>
      <c r="F19" s="11" t="str">
        <f t="shared" si="0"/>
        <v/>
      </c>
      <c r="G19" s="12"/>
      <c r="H19" s="11" t="str">
        <f t="shared" si="1"/>
        <v/>
      </c>
      <c r="I19" s="11" t="str">
        <f t="shared" si="2"/>
        <v/>
      </c>
    </row>
    <row r="20" spans="1:9" ht="15.75" customHeight="1" x14ac:dyDescent="0.25">
      <c r="A20" s="13">
        <v>9</v>
      </c>
      <c r="B20" s="14" t="s">
        <v>35</v>
      </c>
      <c r="C20" s="13" t="s">
        <v>29</v>
      </c>
      <c r="D20" s="13">
        <v>2</v>
      </c>
      <c r="E20" s="10"/>
      <c r="F20" s="11" t="str">
        <f t="shared" si="0"/>
        <v/>
      </c>
      <c r="G20" s="12"/>
      <c r="H20" s="11" t="str">
        <f t="shared" si="1"/>
        <v/>
      </c>
      <c r="I20" s="11" t="str">
        <f t="shared" si="2"/>
        <v/>
      </c>
    </row>
    <row r="21" spans="1:9" ht="15.75" customHeight="1" x14ac:dyDescent="0.25">
      <c r="A21" s="13">
        <v>10</v>
      </c>
      <c r="B21" s="14" t="s">
        <v>36</v>
      </c>
      <c r="C21" s="13" t="s">
        <v>22</v>
      </c>
      <c r="D21" s="13">
        <v>4</v>
      </c>
      <c r="E21" s="10"/>
      <c r="F21" s="11" t="str">
        <f t="shared" si="0"/>
        <v/>
      </c>
      <c r="G21" s="12"/>
      <c r="H21" s="11" t="str">
        <f t="shared" si="1"/>
        <v/>
      </c>
      <c r="I21" s="11" t="str">
        <f t="shared" si="2"/>
        <v/>
      </c>
    </row>
    <row r="22" spans="1:9" ht="15.75" customHeight="1" x14ac:dyDescent="0.25">
      <c r="A22" s="13">
        <v>11</v>
      </c>
      <c r="B22" s="14" t="s">
        <v>37</v>
      </c>
      <c r="C22" s="13" t="s">
        <v>22</v>
      </c>
      <c r="D22" s="13">
        <v>4</v>
      </c>
      <c r="E22" s="10"/>
      <c r="F22" s="11" t="str">
        <f t="shared" si="0"/>
        <v/>
      </c>
      <c r="G22" s="12"/>
      <c r="H22" s="11" t="str">
        <f t="shared" si="1"/>
        <v/>
      </c>
      <c r="I22" s="11" t="str">
        <f t="shared" si="2"/>
        <v/>
      </c>
    </row>
    <row r="23" spans="1:9" ht="25.5" customHeight="1" x14ac:dyDescent="0.25">
      <c r="A23" s="13">
        <v>12</v>
      </c>
      <c r="B23" s="14" t="s">
        <v>38</v>
      </c>
      <c r="C23" s="13" t="s">
        <v>29</v>
      </c>
      <c r="D23" s="13">
        <v>6</v>
      </c>
      <c r="E23" s="10"/>
      <c r="F23" s="11" t="str">
        <f t="shared" si="0"/>
        <v/>
      </c>
      <c r="G23" s="12"/>
      <c r="H23" s="11" t="str">
        <f t="shared" si="1"/>
        <v/>
      </c>
      <c r="I23" s="11" t="str">
        <f t="shared" si="2"/>
        <v/>
      </c>
    </row>
    <row r="24" spans="1:9" ht="15.75" customHeight="1" x14ac:dyDescent="0.25">
      <c r="A24" s="13">
        <v>13</v>
      </c>
      <c r="B24" s="14" t="s">
        <v>39</v>
      </c>
      <c r="C24" s="13" t="s">
        <v>29</v>
      </c>
      <c r="D24" s="13">
        <v>5</v>
      </c>
      <c r="E24" s="10"/>
      <c r="F24" s="11" t="str">
        <f t="shared" si="0"/>
        <v/>
      </c>
      <c r="G24" s="12"/>
      <c r="H24" s="11" t="str">
        <f t="shared" si="1"/>
        <v/>
      </c>
      <c r="I24" s="11" t="str">
        <f t="shared" si="2"/>
        <v/>
      </c>
    </row>
    <row r="25" spans="1:9" ht="15.75" customHeight="1" x14ac:dyDescent="0.25">
      <c r="A25" s="13">
        <v>14</v>
      </c>
      <c r="B25" s="14" t="s">
        <v>40</v>
      </c>
      <c r="C25" s="13" t="s">
        <v>22</v>
      </c>
      <c r="D25" s="13">
        <v>1</v>
      </c>
      <c r="E25" s="10"/>
      <c r="F25" s="11" t="str">
        <f t="shared" si="0"/>
        <v/>
      </c>
      <c r="G25" s="12"/>
      <c r="H25" s="11" t="str">
        <f t="shared" si="1"/>
        <v/>
      </c>
      <c r="I25" s="11" t="str">
        <f t="shared" si="2"/>
        <v/>
      </c>
    </row>
    <row r="26" spans="1:9" ht="25.5" customHeight="1" x14ac:dyDescent="0.25">
      <c r="A26" s="13">
        <v>15</v>
      </c>
      <c r="B26" s="14" t="s">
        <v>41</v>
      </c>
      <c r="C26" s="13" t="s">
        <v>29</v>
      </c>
      <c r="D26" s="13">
        <v>3</v>
      </c>
      <c r="E26" s="10"/>
      <c r="F26" s="11" t="str">
        <f t="shared" si="0"/>
        <v/>
      </c>
      <c r="G26" s="12"/>
      <c r="H26" s="11" t="str">
        <f t="shared" si="1"/>
        <v/>
      </c>
      <c r="I26" s="11" t="str">
        <f t="shared" si="2"/>
        <v/>
      </c>
    </row>
    <row r="27" spans="1:9" ht="39" customHeight="1" x14ac:dyDescent="0.25">
      <c r="A27" s="13">
        <v>16</v>
      </c>
      <c r="B27" s="14" t="s">
        <v>42</v>
      </c>
      <c r="C27" s="13" t="s">
        <v>29</v>
      </c>
      <c r="D27" s="13">
        <v>1</v>
      </c>
      <c r="E27" s="10"/>
      <c r="F27" s="11" t="str">
        <f t="shared" si="0"/>
        <v/>
      </c>
      <c r="G27" s="12"/>
      <c r="H27" s="11" t="str">
        <f t="shared" si="1"/>
        <v/>
      </c>
      <c r="I27" s="11" t="str">
        <f t="shared" si="2"/>
        <v/>
      </c>
    </row>
    <row r="28" spans="1:9" ht="15.75" customHeight="1" x14ac:dyDescent="0.25">
      <c r="A28" s="13">
        <v>17</v>
      </c>
      <c r="B28" s="14" t="s">
        <v>43</v>
      </c>
      <c r="C28" s="13" t="s">
        <v>29</v>
      </c>
      <c r="D28" s="13">
        <v>8</v>
      </c>
      <c r="E28" s="10"/>
      <c r="F28" s="11" t="str">
        <f t="shared" si="0"/>
        <v/>
      </c>
      <c r="G28" s="12"/>
      <c r="H28" s="11" t="str">
        <f t="shared" si="1"/>
        <v/>
      </c>
      <c r="I28" s="11" t="str">
        <f t="shared" si="2"/>
        <v/>
      </c>
    </row>
    <row r="29" spans="1:9" x14ac:dyDescent="0.25">
      <c r="A29" s="23" t="s">
        <v>44</v>
      </c>
      <c r="B29" s="23"/>
      <c r="C29" s="23"/>
      <c r="D29" s="23"/>
      <c r="E29" s="23"/>
      <c r="F29" s="2" t="str">
        <f>IF(COUNT(F12:F28)=0,"",SUM(F12:F28))</f>
        <v/>
      </c>
      <c r="G29" s="15"/>
      <c r="H29" s="2" t="str">
        <f>IF(COUNT(H12:H28)=0,"",SUM(H12:H28))</f>
        <v/>
      </c>
      <c r="I29" s="2" t="str">
        <f>IF(COUNT(I12:I28)=0,"",SUM(I12:I28))</f>
        <v/>
      </c>
    </row>
    <row r="31" spans="1:9" x14ac:dyDescent="0.25">
      <c r="A31" s="24" t="s">
        <v>45</v>
      </c>
      <c r="B31" s="24"/>
      <c r="C31" s="24"/>
      <c r="D31" s="24"/>
      <c r="E31" s="24"/>
      <c r="F31" s="25" t="str">
        <f>I29</f>
        <v/>
      </c>
      <c r="G31" s="25"/>
      <c r="H31" s="25"/>
      <c r="I31" s="25"/>
    </row>
    <row r="32" spans="1:9" x14ac:dyDescent="0.25">
      <c r="A32" s="20" t="s">
        <v>46</v>
      </c>
      <c r="B32" s="20"/>
      <c r="C32" s="20"/>
      <c r="D32" s="20"/>
      <c r="E32" s="20"/>
      <c r="F32" s="20"/>
      <c r="G32" s="20"/>
      <c r="H32" s="20"/>
      <c r="I32" s="20"/>
    </row>
    <row r="34" spans="1:9" ht="25.5" customHeight="1" x14ac:dyDescent="0.25">
      <c r="A34" s="17" t="s">
        <v>85</v>
      </c>
      <c r="B34" s="17"/>
      <c r="C34" s="17"/>
      <c r="D34" s="17"/>
      <c r="E34" s="17"/>
      <c r="F34" s="17"/>
      <c r="G34" s="17"/>
      <c r="H34" s="17"/>
      <c r="I34" s="17"/>
    </row>
    <row r="35" spans="1:9" x14ac:dyDescent="0.25">
      <c r="A35" s="17"/>
      <c r="B35" s="17"/>
      <c r="C35" s="17"/>
      <c r="D35" s="17"/>
      <c r="E35" s="17"/>
      <c r="F35" s="17"/>
      <c r="G35" s="17"/>
      <c r="H35" s="17"/>
      <c r="I35" s="17"/>
    </row>
    <row r="37" spans="1:9" x14ac:dyDescent="0.25">
      <c r="F37" s="3" t="s">
        <v>47</v>
      </c>
    </row>
    <row r="38" spans="1:9" x14ac:dyDescent="0.25">
      <c r="F38" s="5" t="s">
        <v>48</v>
      </c>
    </row>
  </sheetData>
  <mergeCells count="8">
    <mergeCell ref="A32:I32"/>
    <mergeCell ref="A34:I35"/>
    <mergeCell ref="A5:I5"/>
    <mergeCell ref="A6:I7"/>
    <mergeCell ref="A9:I9"/>
    <mergeCell ref="A29:E29"/>
    <mergeCell ref="A31:E31"/>
    <mergeCell ref="F31:I31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9"/>
  <sheetViews>
    <sheetView showGridLines="0" zoomScaleNormal="100" workbookViewId="0">
      <selection activeCell="A25" sqref="A25:I26"/>
    </sheetView>
  </sheetViews>
  <sheetFormatPr defaultColWidth="8.7109375" defaultRowHeight="15" x14ac:dyDescent="0.25"/>
  <cols>
    <col min="1" max="1" width="6" customWidth="1"/>
    <col min="2" max="2" width="52" customWidth="1"/>
    <col min="3" max="3" width="9" customWidth="1"/>
    <col min="4" max="4" width="8" customWidth="1"/>
    <col min="5" max="5" width="17" customWidth="1"/>
    <col min="6" max="6" width="15" customWidth="1"/>
    <col min="7" max="7" width="11" customWidth="1"/>
    <col min="8" max="8" width="14" customWidth="1"/>
    <col min="9" max="9" width="16" customWidth="1"/>
  </cols>
  <sheetData>
    <row r="1" spans="1:9" ht="88.5" customHeight="1" x14ac:dyDescent="0.25"/>
    <row r="2" spans="1:9" x14ac:dyDescent="0.25">
      <c r="A2" s="6" t="s">
        <v>83</v>
      </c>
    </row>
    <row r="3" spans="1:9" x14ac:dyDescent="0.25">
      <c r="A3" s="5" t="s">
        <v>84</v>
      </c>
    </row>
    <row r="5" spans="1:9" ht="15.75" x14ac:dyDescent="0.25">
      <c r="A5" s="21" t="s">
        <v>49</v>
      </c>
      <c r="B5" s="21"/>
      <c r="C5" s="21"/>
      <c r="D5" s="21"/>
      <c r="E5" s="21"/>
      <c r="F5" s="21"/>
      <c r="G5" s="21"/>
      <c r="H5" s="21"/>
      <c r="I5" s="21"/>
    </row>
    <row r="6" spans="1:9" ht="24" customHeight="1" x14ac:dyDescent="0.25">
      <c r="A6" s="17" t="s">
        <v>26</v>
      </c>
      <c r="B6" s="17"/>
      <c r="C6" s="17"/>
      <c r="D6" s="17"/>
      <c r="E6" s="17"/>
      <c r="F6" s="17"/>
      <c r="G6" s="17"/>
      <c r="H6" s="17"/>
      <c r="I6" s="17"/>
    </row>
    <row r="7" spans="1:9" x14ac:dyDescent="0.25">
      <c r="A7" s="17"/>
      <c r="B7" s="17"/>
      <c r="C7" s="17"/>
      <c r="D7" s="17"/>
      <c r="E7" s="17"/>
      <c r="F7" s="17"/>
      <c r="G7" s="17"/>
      <c r="H7" s="17"/>
      <c r="I7" s="17"/>
    </row>
    <row r="9" spans="1:9" x14ac:dyDescent="0.25">
      <c r="A9" s="22" t="s">
        <v>27</v>
      </c>
      <c r="B9" s="22"/>
      <c r="C9" s="22"/>
      <c r="D9" s="22"/>
      <c r="E9" s="22"/>
      <c r="F9" s="22"/>
      <c r="G9" s="22"/>
      <c r="H9" s="22"/>
      <c r="I9" s="22"/>
    </row>
    <row r="11" spans="1:9" ht="33.75" customHeight="1" x14ac:dyDescent="0.25">
      <c r="A11" s="7" t="s">
        <v>12</v>
      </c>
      <c r="B11" s="7" t="s">
        <v>13</v>
      </c>
      <c r="C11" s="7" t="s">
        <v>14</v>
      </c>
      <c r="D11" s="7" t="s">
        <v>15</v>
      </c>
      <c r="E11" s="7" t="s">
        <v>16</v>
      </c>
      <c r="F11" s="7" t="s">
        <v>17</v>
      </c>
      <c r="G11" s="7" t="s">
        <v>18</v>
      </c>
      <c r="H11" s="7" t="s">
        <v>19</v>
      </c>
      <c r="I11" s="7" t="s">
        <v>20</v>
      </c>
    </row>
    <row r="12" spans="1:9" ht="15.75" customHeight="1" x14ac:dyDescent="0.25">
      <c r="A12" s="13">
        <v>1</v>
      </c>
      <c r="B12" s="14" t="s">
        <v>50</v>
      </c>
      <c r="C12" s="13" t="s">
        <v>22</v>
      </c>
      <c r="D12" s="13">
        <v>8</v>
      </c>
      <c r="E12" s="10"/>
      <c r="F12" s="11" t="str">
        <f t="shared" ref="F12:F19" si="0">IF(E12="","",D12*E12)</f>
        <v/>
      </c>
      <c r="G12" s="12"/>
      <c r="H12" s="11" t="str">
        <f t="shared" ref="H12:H19" si="1">IF(OR(F12="",G12=""),"",F12*G12)</f>
        <v/>
      </c>
      <c r="I12" s="11" t="str">
        <f t="shared" ref="I12:I19" si="2">IF(OR(F12="",H12=""),"",F12+H12)</f>
        <v/>
      </c>
    </row>
    <row r="13" spans="1:9" ht="15.75" customHeight="1" x14ac:dyDescent="0.25">
      <c r="A13" s="13">
        <v>2</v>
      </c>
      <c r="B13" s="14" t="s">
        <v>51</v>
      </c>
      <c r="C13" s="13" t="s">
        <v>22</v>
      </c>
      <c r="D13" s="13">
        <v>6</v>
      </c>
      <c r="E13" s="10"/>
      <c r="F13" s="11" t="str">
        <f t="shared" si="0"/>
        <v/>
      </c>
      <c r="G13" s="12"/>
      <c r="H13" s="11" t="str">
        <f t="shared" si="1"/>
        <v/>
      </c>
      <c r="I13" s="11" t="str">
        <f t="shared" si="2"/>
        <v/>
      </c>
    </row>
    <row r="14" spans="1:9" ht="15.75" customHeight="1" x14ac:dyDescent="0.25">
      <c r="A14" s="13">
        <v>3</v>
      </c>
      <c r="B14" s="14" t="s">
        <v>52</v>
      </c>
      <c r="C14" s="13" t="s">
        <v>22</v>
      </c>
      <c r="D14" s="13">
        <v>1</v>
      </c>
      <c r="E14" s="10"/>
      <c r="F14" s="11" t="str">
        <f t="shared" si="0"/>
        <v/>
      </c>
      <c r="G14" s="12"/>
      <c r="H14" s="11" t="str">
        <f t="shared" si="1"/>
        <v/>
      </c>
      <c r="I14" s="11" t="str">
        <f t="shared" si="2"/>
        <v/>
      </c>
    </row>
    <row r="15" spans="1:9" ht="15.75" customHeight="1" x14ac:dyDescent="0.25">
      <c r="A15" s="13">
        <v>4</v>
      </c>
      <c r="B15" s="14" t="s">
        <v>53</v>
      </c>
      <c r="C15" s="13" t="s">
        <v>22</v>
      </c>
      <c r="D15" s="13">
        <v>1</v>
      </c>
      <c r="E15" s="10"/>
      <c r="F15" s="11" t="str">
        <f t="shared" si="0"/>
        <v/>
      </c>
      <c r="G15" s="12"/>
      <c r="H15" s="11" t="str">
        <f t="shared" si="1"/>
        <v/>
      </c>
      <c r="I15" s="11" t="str">
        <f t="shared" si="2"/>
        <v/>
      </c>
    </row>
    <row r="16" spans="1:9" ht="15.75" customHeight="1" x14ac:dyDescent="0.25">
      <c r="A16" s="13">
        <v>5</v>
      </c>
      <c r="B16" s="14" t="s">
        <v>54</v>
      </c>
      <c r="C16" s="13" t="s">
        <v>22</v>
      </c>
      <c r="D16" s="13">
        <v>1</v>
      </c>
      <c r="E16" s="10"/>
      <c r="F16" s="11" t="str">
        <f t="shared" si="0"/>
        <v/>
      </c>
      <c r="G16" s="12"/>
      <c r="H16" s="11" t="str">
        <f t="shared" si="1"/>
        <v/>
      </c>
      <c r="I16" s="11" t="str">
        <f t="shared" si="2"/>
        <v/>
      </c>
    </row>
    <row r="17" spans="1:9" ht="15.75" customHeight="1" x14ac:dyDescent="0.25">
      <c r="A17" s="13">
        <v>6</v>
      </c>
      <c r="B17" s="14" t="s">
        <v>55</v>
      </c>
      <c r="C17" s="13" t="s">
        <v>22</v>
      </c>
      <c r="D17" s="13">
        <v>4</v>
      </c>
      <c r="E17" s="10"/>
      <c r="F17" s="11" t="str">
        <f t="shared" si="0"/>
        <v/>
      </c>
      <c r="G17" s="12"/>
      <c r="H17" s="11" t="str">
        <f t="shared" si="1"/>
        <v/>
      </c>
      <c r="I17" s="11" t="str">
        <f t="shared" si="2"/>
        <v/>
      </c>
    </row>
    <row r="18" spans="1:9" ht="15.75" customHeight="1" x14ac:dyDescent="0.25">
      <c r="A18" s="13">
        <v>7</v>
      </c>
      <c r="B18" s="14" t="s">
        <v>56</v>
      </c>
      <c r="C18" s="13" t="s">
        <v>22</v>
      </c>
      <c r="D18" s="13">
        <v>1</v>
      </c>
      <c r="E18" s="10"/>
      <c r="F18" s="11" t="str">
        <f t="shared" si="0"/>
        <v/>
      </c>
      <c r="G18" s="12"/>
      <c r="H18" s="11" t="str">
        <f t="shared" si="1"/>
        <v/>
      </c>
      <c r="I18" s="11" t="str">
        <f t="shared" si="2"/>
        <v/>
      </c>
    </row>
    <row r="19" spans="1:9" ht="15.75" customHeight="1" x14ac:dyDescent="0.25">
      <c r="A19" s="13">
        <v>8</v>
      </c>
      <c r="B19" s="14" t="s">
        <v>57</v>
      </c>
      <c r="C19" s="13" t="s">
        <v>22</v>
      </c>
      <c r="D19" s="13">
        <v>1</v>
      </c>
      <c r="E19" s="10"/>
      <c r="F19" s="11" t="str">
        <f t="shared" si="0"/>
        <v/>
      </c>
      <c r="G19" s="12"/>
      <c r="H19" s="11" t="str">
        <f t="shared" si="1"/>
        <v/>
      </c>
      <c r="I19" s="11" t="str">
        <f t="shared" si="2"/>
        <v/>
      </c>
    </row>
    <row r="20" spans="1:9" x14ac:dyDescent="0.25">
      <c r="A20" s="23" t="s">
        <v>44</v>
      </c>
      <c r="B20" s="23"/>
      <c r="C20" s="23"/>
      <c r="D20" s="23"/>
      <c r="E20" s="23"/>
      <c r="F20" s="2" t="str">
        <f>IF(COUNT(F12:F19)=0,"",SUM(F12:F19))</f>
        <v/>
      </c>
      <c r="G20" s="15"/>
      <c r="H20" s="2" t="str">
        <f>IF(COUNT(H12:H19)=0,"",SUM(H12:H19))</f>
        <v/>
      </c>
      <c r="I20" s="2" t="str">
        <f>IF(COUNT(I12:I19)=0,"",SUM(I12:I19))</f>
        <v/>
      </c>
    </row>
    <row r="22" spans="1:9" x14ac:dyDescent="0.25">
      <c r="A22" s="24" t="s">
        <v>58</v>
      </c>
      <c r="B22" s="24"/>
      <c r="C22" s="24"/>
      <c r="D22" s="24"/>
      <c r="E22" s="24"/>
      <c r="F22" s="25" t="str">
        <f>I20</f>
        <v/>
      </c>
      <c r="G22" s="25"/>
      <c r="H22" s="25"/>
      <c r="I22" s="25"/>
    </row>
    <row r="23" spans="1:9" x14ac:dyDescent="0.25">
      <c r="A23" s="20" t="s">
        <v>46</v>
      </c>
      <c r="B23" s="20"/>
      <c r="C23" s="20"/>
      <c r="D23" s="20"/>
      <c r="E23" s="20"/>
      <c r="F23" s="20"/>
      <c r="G23" s="20"/>
      <c r="H23" s="20"/>
      <c r="I23" s="20"/>
    </row>
    <row r="25" spans="1:9" ht="25.5" customHeight="1" x14ac:dyDescent="0.25">
      <c r="A25" s="17" t="s">
        <v>85</v>
      </c>
      <c r="B25" s="17"/>
      <c r="C25" s="17"/>
      <c r="D25" s="17"/>
      <c r="E25" s="17"/>
      <c r="F25" s="17"/>
      <c r="G25" s="17"/>
      <c r="H25" s="17"/>
      <c r="I25" s="17"/>
    </row>
    <row r="26" spans="1:9" x14ac:dyDescent="0.25">
      <c r="A26" s="17"/>
      <c r="B26" s="17"/>
      <c r="C26" s="17"/>
      <c r="D26" s="17"/>
      <c r="E26" s="17"/>
      <c r="F26" s="17"/>
      <c r="G26" s="17"/>
      <c r="H26" s="17"/>
      <c r="I26" s="17"/>
    </row>
    <row r="28" spans="1:9" x14ac:dyDescent="0.25">
      <c r="F28" s="3" t="s">
        <v>47</v>
      </c>
    </row>
    <row r="29" spans="1:9" x14ac:dyDescent="0.25">
      <c r="F29" s="5" t="s">
        <v>48</v>
      </c>
    </row>
  </sheetData>
  <mergeCells count="8">
    <mergeCell ref="A23:I23"/>
    <mergeCell ref="A25:I26"/>
    <mergeCell ref="A5:I5"/>
    <mergeCell ref="A6:I7"/>
    <mergeCell ref="A9:I9"/>
    <mergeCell ref="A20:E20"/>
    <mergeCell ref="A22:E22"/>
    <mergeCell ref="F22:I22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8"/>
  <sheetViews>
    <sheetView showGridLines="0" zoomScaleNormal="100" workbookViewId="0">
      <selection activeCell="Q5" sqref="Q5"/>
    </sheetView>
  </sheetViews>
  <sheetFormatPr defaultColWidth="8.7109375" defaultRowHeight="15" x14ac:dyDescent="0.25"/>
  <cols>
    <col min="1" max="1" width="6" customWidth="1"/>
    <col min="2" max="2" width="52" customWidth="1"/>
    <col min="3" max="3" width="9" customWidth="1"/>
    <col min="4" max="4" width="8" customWidth="1"/>
    <col min="5" max="5" width="17" customWidth="1"/>
    <col min="6" max="6" width="15" customWidth="1"/>
    <col min="7" max="7" width="11" customWidth="1"/>
    <col min="8" max="8" width="14" customWidth="1"/>
    <col min="9" max="9" width="16" customWidth="1"/>
  </cols>
  <sheetData>
    <row r="1" spans="1:9" ht="91.5" customHeight="1" x14ac:dyDescent="0.25">
      <c r="A1" s="6" t="s">
        <v>83</v>
      </c>
    </row>
    <row r="2" spans="1:9" x14ac:dyDescent="0.25">
      <c r="A2" s="5" t="s">
        <v>84</v>
      </c>
    </row>
    <row r="4" spans="1:9" ht="15.75" x14ac:dyDescent="0.25">
      <c r="A4" s="21" t="s">
        <v>59</v>
      </c>
      <c r="B4" s="21"/>
      <c r="C4" s="21"/>
      <c r="D4" s="21"/>
      <c r="E4" s="21"/>
      <c r="F4" s="21"/>
      <c r="G4" s="21"/>
      <c r="H4" s="21"/>
      <c r="I4" s="21"/>
    </row>
    <row r="5" spans="1:9" ht="24" customHeight="1" x14ac:dyDescent="0.25">
      <c r="A5" s="17" t="s">
        <v>26</v>
      </c>
      <c r="B5" s="17"/>
      <c r="C5" s="17"/>
      <c r="D5" s="17"/>
      <c r="E5" s="17"/>
      <c r="F5" s="17"/>
      <c r="G5" s="17"/>
      <c r="H5" s="17"/>
      <c r="I5" s="17"/>
    </row>
    <row r="6" spans="1:9" x14ac:dyDescent="0.25">
      <c r="A6" s="17"/>
      <c r="B6" s="17"/>
      <c r="C6" s="17"/>
      <c r="D6" s="17"/>
      <c r="E6" s="17"/>
      <c r="F6" s="17"/>
      <c r="G6" s="17"/>
      <c r="H6" s="17"/>
      <c r="I6" s="17"/>
    </row>
    <row r="8" spans="1:9" x14ac:dyDescent="0.25">
      <c r="A8" s="22" t="s">
        <v>27</v>
      </c>
      <c r="B8" s="22"/>
      <c r="C8" s="22"/>
      <c r="D8" s="22"/>
      <c r="E8" s="22"/>
      <c r="F8" s="22"/>
      <c r="G8" s="22"/>
      <c r="H8" s="22"/>
      <c r="I8" s="22"/>
    </row>
    <row r="10" spans="1:9" ht="33.75" customHeight="1" x14ac:dyDescent="0.25">
      <c r="A10" s="7" t="s">
        <v>12</v>
      </c>
      <c r="B10" s="7" t="s">
        <v>13</v>
      </c>
      <c r="C10" s="7" t="s">
        <v>14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 ht="15.75" customHeight="1" x14ac:dyDescent="0.25">
      <c r="A11" s="13">
        <v>1</v>
      </c>
      <c r="B11" s="14" t="s">
        <v>60</v>
      </c>
      <c r="C11" s="13" t="s">
        <v>22</v>
      </c>
      <c r="D11" s="13">
        <v>1</v>
      </c>
      <c r="E11" s="10"/>
      <c r="F11" s="11" t="str">
        <f t="shared" ref="F11:F18" si="0">IF(E11="","",D11*E11)</f>
        <v/>
      </c>
      <c r="G11" s="12"/>
      <c r="H11" s="11" t="str">
        <f t="shared" ref="H11:H18" si="1">IF(OR(F11="",G11=""),"",F11*G11)</f>
        <v/>
      </c>
      <c r="I11" s="11" t="str">
        <f t="shared" ref="I11:I18" si="2">IF(OR(F11="",H11=""),"",F11+H11)</f>
        <v/>
      </c>
    </row>
    <row r="12" spans="1:9" ht="15.75" customHeight="1" x14ac:dyDescent="0.25">
      <c r="A12" s="13">
        <v>2</v>
      </c>
      <c r="B12" s="14" t="s">
        <v>61</v>
      </c>
      <c r="C12" s="13" t="s">
        <v>22</v>
      </c>
      <c r="D12" s="13">
        <v>1</v>
      </c>
      <c r="E12" s="10"/>
      <c r="F12" s="11" t="str">
        <f t="shared" si="0"/>
        <v/>
      </c>
      <c r="G12" s="12"/>
      <c r="H12" s="11" t="str">
        <f t="shared" si="1"/>
        <v/>
      </c>
      <c r="I12" s="11" t="str">
        <f t="shared" si="2"/>
        <v/>
      </c>
    </row>
    <row r="13" spans="1:9" ht="15.75" customHeight="1" x14ac:dyDescent="0.25">
      <c r="A13" s="13">
        <v>3</v>
      </c>
      <c r="B13" s="14" t="s">
        <v>62</v>
      </c>
      <c r="C13" s="13" t="s">
        <v>22</v>
      </c>
      <c r="D13" s="13">
        <v>1</v>
      </c>
      <c r="E13" s="10"/>
      <c r="F13" s="11" t="str">
        <f t="shared" si="0"/>
        <v/>
      </c>
      <c r="G13" s="12"/>
      <c r="H13" s="11" t="str">
        <f t="shared" si="1"/>
        <v/>
      </c>
      <c r="I13" s="11" t="str">
        <f t="shared" si="2"/>
        <v/>
      </c>
    </row>
    <row r="14" spans="1:9" ht="15.75" customHeight="1" x14ac:dyDescent="0.25">
      <c r="A14" s="13">
        <v>4</v>
      </c>
      <c r="B14" s="14" t="s">
        <v>63</v>
      </c>
      <c r="C14" s="13" t="s">
        <v>22</v>
      </c>
      <c r="D14" s="13">
        <v>1</v>
      </c>
      <c r="E14" s="10"/>
      <c r="F14" s="11" t="str">
        <f t="shared" si="0"/>
        <v/>
      </c>
      <c r="G14" s="12"/>
      <c r="H14" s="11" t="str">
        <f t="shared" si="1"/>
        <v/>
      </c>
      <c r="I14" s="11" t="str">
        <f t="shared" si="2"/>
        <v/>
      </c>
    </row>
    <row r="15" spans="1:9" ht="15.75" customHeight="1" x14ac:dyDescent="0.25">
      <c r="A15" s="13">
        <v>5</v>
      </c>
      <c r="B15" s="14" t="s">
        <v>64</v>
      </c>
      <c r="C15" s="13" t="s">
        <v>22</v>
      </c>
      <c r="D15" s="13">
        <v>2</v>
      </c>
      <c r="E15" s="10"/>
      <c r="F15" s="11" t="str">
        <f t="shared" si="0"/>
        <v/>
      </c>
      <c r="G15" s="12"/>
      <c r="H15" s="11" t="str">
        <f t="shared" si="1"/>
        <v/>
      </c>
      <c r="I15" s="11" t="str">
        <f t="shared" si="2"/>
        <v/>
      </c>
    </row>
    <row r="16" spans="1:9" ht="15.75" customHeight="1" x14ac:dyDescent="0.25">
      <c r="A16" s="13">
        <v>6</v>
      </c>
      <c r="B16" s="14" t="s">
        <v>65</v>
      </c>
      <c r="C16" s="13" t="s">
        <v>22</v>
      </c>
      <c r="D16" s="13">
        <v>50</v>
      </c>
      <c r="E16" s="10"/>
      <c r="F16" s="11" t="str">
        <f t="shared" si="0"/>
        <v/>
      </c>
      <c r="G16" s="12"/>
      <c r="H16" s="11" t="str">
        <f t="shared" si="1"/>
        <v/>
      </c>
      <c r="I16" s="11" t="str">
        <f t="shared" si="2"/>
        <v/>
      </c>
    </row>
    <row r="17" spans="1:9" ht="15.75" customHeight="1" x14ac:dyDescent="0.25">
      <c r="A17" s="13">
        <v>7</v>
      </c>
      <c r="B17" s="14" t="s">
        <v>66</v>
      </c>
      <c r="C17" s="13" t="s">
        <v>22</v>
      </c>
      <c r="D17" s="13">
        <v>1</v>
      </c>
      <c r="E17" s="10"/>
      <c r="F17" s="11" t="str">
        <f t="shared" si="0"/>
        <v/>
      </c>
      <c r="G17" s="12"/>
      <c r="H17" s="11" t="str">
        <f t="shared" si="1"/>
        <v/>
      </c>
      <c r="I17" s="11" t="str">
        <f t="shared" si="2"/>
        <v/>
      </c>
    </row>
    <row r="18" spans="1:9" ht="15.75" customHeight="1" x14ac:dyDescent="0.25">
      <c r="A18" s="13">
        <v>8</v>
      </c>
      <c r="B18" s="14" t="s">
        <v>67</v>
      </c>
      <c r="C18" s="13" t="s">
        <v>22</v>
      </c>
      <c r="D18" s="13">
        <v>3</v>
      </c>
      <c r="E18" s="10"/>
      <c r="F18" s="11" t="str">
        <f t="shared" si="0"/>
        <v/>
      </c>
      <c r="G18" s="12"/>
      <c r="H18" s="11" t="str">
        <f t="shared" si="1"/>
        <v/>
      </c>
      <c r="I18" s="11" t="str">
        <f t="shared" si="2"/>
        <v/>
      </c>
    </row>
    <row r="19" spans="1:9" x14ac:dyDescent="0.25">
      <c r="A19" s="23" t="s">
        <v>44</v>
      </c>
      <c r="B19" s="23"/>
      <c r="C19" s="23"/>
      <c r="D19" s="23"/>
      <c r="E19" s="23"/>
      <c r="F19" s="2" t="str">
        <f>IF(COUNT(F11:F18)=0,"",SUM(F11:F18))</f>
        <v/>
      </c>
      <c r="G19" s="15"/>
      <c r="H19" s="2" t="str">
        <f>IF(COUNT(H11:H18)=0,"",SUM(H11:H18))</f>
        <v/>
      </c>
      <c r="I19" s="2" t="str">
        <f>IF(COUNT(I11:I18)=0,"",SUM(I11:I18))</f>
        <v/>
      </c>
    </row>
    <row r="21" spans="1:9" x14ac:dyDescent="0.25">
      <c r="A21" s="24" t="s">
        <v>68</v>
      </c>
      <c r="B21" s="24"/>
      <c r="C21" s="24"/>
      <c r="D21" s="24"/>
      <c r="E21" s="24"/>
      <c r="F21" s="25" t="str">
        <f>I19</f>
        <v/>
      </c>
      <c r="G21" s="25"/>
      <c r="H21" s="25"/>
      <c r="I21" s="25"/>
    </row>
    <row r="22" spans="1:9" x14ac:dyDescent="0.25">
      <c r="A22" s="20" t="s">
        <v>46</v>
      </c>
      <c r="B22" s="20"/>
      <c r="C22" s="20"/>
      <c r="D22" s="20"/>
      <c r="E22" s="20"/>
      <c r="F22" s="20"/>
      <c r="G22" s="20"/>
      <c r="H22" s="20"/>
      <c r="I22" s="20"/>
    </row>
    <row r="24" spans="1:9" ht="25.5" customHeight="1" x14ac:dyDescent="0.25">
      <c r="A24" s="17" t="s">
        <v>85</v>
      </c>
      <c r="B24" s="17"/>
      <c r="C24" s="17"/>
      <c r="D24" s="17"/>
      <c r="E24" s="17"/>
      <c r="F24" s="17"/>
      <c r="G24" s="17"/>
      <c r="H24" s="17"/>
      <c r="I24" s="17"/>
    </row>
    <row r="25" spans="1:9" x14ac:dyDescent="0.25">
      <c r="A25" s="17"/>
      <c r="B25" s="17"/>
      <c r="C25" s="17"/>
      <c r="D25" s="17"/>
      <c r="E25" s="17"/>
      <c r="F25" s="17"/>
      <c r="G25" s="17"/>
      <c r="H25" s="17"/>
      <c r="I25" s="17"/>
    </row>
    <row r="27" spans="1:9" x14ac:dyDescent="0.25">
      <c r="F27" s="3" t="s">
        <v>47</v>
      </c>
    </row>
    <row r="28" spans="1:9" x14ac:dyDescent="0.25">
      <c r="F28" s="5" t="s">
        <v>48</v>
      </c>
    </row>
  </sheetData>
  <mergeCells count="8">
    <mergeCell ref="A22:I22"/>
    <mergeCell ref="A24:I25"/>
    <mergeCell ref="A4:I4"/>
    <mergeCell ref="A5:I6"/>
    <mergeCell ref="A8:I8"/>
    <mergeCell ref="A19:E19"/>
    <mergeCell ref="A21:E21"/>
    <mergeCell ref="F21:I21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3"/>
  <sheetViews>
    <sheetView showGridLines="0" zoomScaleNormal="100" workbookViewId="0">
      <selection activeCell="A19" sqref="A19:I20"/>
    </sheetView>
  </sheetViews>
  <sheetFormatPr defaultColWidth="8.7109375" defaultRowHeight="15" x14ac:dyDescent="0.25"/>
  <cols>
    <col min="1" max="1" width="6" customWidth="1"/>
    <col min="2" max="2" width="52" customWidth="1"/>
    <col min="3" max="3" width="9" customWidth="1"/>
    <col min="4" max="4" width="8" customWidth="1"/>
    <col min="5" max="5" width="17" customWidth="1"/>
    <col min="6" max="6" width="15" customWidth="1"/>
    <col min="7" max="7" width="11" customWidth="1"/>
    <col min="8" max="8" width="14" customWidth="1"/>
    <col min="9" max="9" width="16" customWidth="1"/>
  </cols>
  <sheetData>
    <row r="1" spans="1:9" ht="101.25" customHeight="1" x14ac:dyDescent="0.25">
      <c r="A1" s="6" t="s">
        <v>83</v>
      </c>
    </row>
    <row r="2" spans="1:9" x14ac:dyDescent="0.25">
      <c r="A2" s="5" t="s">
        <v>84</v>
      </c>
    </row>
    <row r="4" spans="1:9" ht="15.75" x14ac:dyDescent="0.25">
      <c r="A4" s="21" t="s">
        <v>69</v>
      </c>
      <c r="B4" s="21"/>
      <c r="C4" s="21"/>
      <c r="D4" s="21"/>
      <c r="E4" s="21"/>
      <c r="F4" s="21"/>
      <c r="G4" s="21"/>
      <c r="H4" s="21"/>
      <c r="I4" s="21"/>
    </row>
    <row r="5" spans="1:9" ht="24" customHeight="1" x14ac:dyDescent="0.25">
      <c r="A5" s="17" t="s">
        <v>26</v>
      </c>
      <c r="B5" s="17"/>
      <c r="C5" s="17"/>
      <c r="D5" s="17"/>
      <c r="E5" s="17"/>
      <c r="F5" s="17"/>
      <c r="G5" s="17"/>
      <c r="H5" s="17"/>
      <c r="I5" s="17"/>
    </row>
    <row r="6" spans="1:9" x14ac:dyDescent="0.25">
      <c r="A6" s="17"/>
      <c r="B6" s="17"/>
      <c r="C6" s="17"/>
      <c r="D6" s="17"/>
      <c r="E6" s="17"/>
      <c r="F6" s="17"/>
      <c r="G6" s="17"/>
      <c r="H6" s="17"/>
      <c r="I6" s="17"/>
    </row>
    <row r="8" spans="1:9" x14ac:dyDescent="0.25">
      <c r="A8" s="22" t="s">
        <v>27</v>
      </c>
      <c r="B8" s="22"/>
      <c r="C8" s="22"/>
      <c r="D8" s="22"/>
      <c r="E8" s="22"/>
      <c r="F8" s="22"/>
      <c r="G8" s="22"/>
      <c r="H8" s="22"/>
      <c r="I8" s="22"/>
    </row>
    <row r="10" spans="1:9" ht="33.75" customHeight="1" x14ac:dyDescent="0.25">
      <c r="A10" s="7" t="s">
        <v>12</v>
      </c>
      <c r="B10" s="7" t="s">
        <v>13</v>
      </c>
      <c r="C10" s="7" t="s">
        <v>14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 ht="15.75" customHeight="1" x14ac:dyDescent="0.25">
      <c r="A11" s="13">
        <v>1</v>
      </c>
      <c r="B11" s="14" t="s">
        <v>70</v>
      </c>
      <c r="C11" s="13" t="s">
        <v>22</v>
      </c>
      <c r="D11" s="13">
        <v>1</v>
      </c>
      <c r="E11" s="10"/>
      <c r="F11" s="11" t="str">
        <f>IF(E11="","",D11*E11)</f>
        <v/>
      </c>
      <c r="G11" s="12"/>
      <c r="H11" s="11" t="str">
        <f>IF(OR(F11="",G11=""),"",F11*G11)</f>
        <v/>
      </c>
      <c r="I11" s="11" t="str">
        <f>IF(OR(F11="",H11=""),"",F11+H11)</f>
        <v/>
      </c>
    </row>
    <row r="12" spans="1:9" ht="15.75" customHeight="1" x14ac:dyDescent="0.25">
      <c r="A12" s="13">
        <v>2</v>
      </c>
      <c r="B12" s="14" t="s">
        <v>71</v>
      </c>
      <c r="C12" s="13" t="s">
        <v>22</v>
      </c>
      <c r="D12" s="13">
        <v>1</v>
      </c>
      <c r="E12" s="10"/>
      <c r="F12" s="11" t="str">
        <f>IF(E12="","",D12*E12)</f>
        <v/>
      </c>
      <c r="G12" s="12"/>
      <c r="H12" s="11" t="str">
        <f>IF(OR(F12="",G12=""),"",F12*G12)</f>
        <v/>
      </c>
      <c r="I12" s="11" t="str">
        <f>IF(OR(F12="",H12=""),"",F12+H12)</f>
        <v/>
      </c>
    </row>
    <row r="13" spans="1:9" ht="15.75" customHeight="1" x14ac:dyDescent="0.25">
      <c r="A13" s="13">
        <v>3</v>
      </c>
      <c r="B13" s="14" t="s">
        <v>72</v>
      </c>
      <c r="C13" s="13" t="s">
        <v>22</v>
      </c>
      <c r="D13" s="13">
        <v>1</v>
      </c>
      <c r="E13" s="10"/>
      <c r="F13" s="11" t="str">
        <f>IF(E13="","",D13*E13)</f>
        <v/>
      </c>
      <c r="G13" s="12"/>
      <c r="H13" s="11" t="str">
        <f>IF(OR(F13="",G13=""),"",F13*G13)</f>
        <v/>
      </c>
      <c r="I13" s="11" t="str">
        <f>IF(OR(F13="",H13=""),"",F13+H13)</f>
        <v/>
      </c>
    </row>
    <row r="14" spans="1:9" x14ac:dyDescent="0.25">
      <c r="A14" s="23" t="s">
        <v>44</v>
      </c>
      <c r="B14" s="23"/>
      <c r="C14" s="23"/>
      <c r="D14" s="23"/>
      <c r="E14" s="23"/>
      <c r="F14" s="2" t="str">
        <f>IF(COUNT(F11:F13)=0,"",SUM(F11:F13))</f>
        <v/>
      </c>
      <c r="G14" s="15"/>
      <c r="H14" s="2" t="str">
        <f>IF(COUNT(H11:H13)=0,"",SUM(H11:H13))</f>
        <v/>
      </c>
      <c r="I14" s="2" t="str">
        <f>IF(COUNT(I11:I13)=0,"",SUM(I11:I13))</f>
        <v/>
      </c>
    </row>
    <row r="16" spans="1:9" x14ac:dyDescent="0.25">
      <c r="A16" s="24" t="s">
        <v>73</v>
      </c>
      <c r="B16" s="24"/>
      <c r="C16" s="24"/>
      <c r="D16" s="24"/>
      <c r="E16" s="24"/>
      <c r="F16" s="25" t="str">
        <f>I14</f>
        <v/>
      </c>
      <c r="G16" s="25"/>
      <c r="H16" s="25"/>
      <c r="I16" s="25"/>
    </row>
    <row r="17" spans="1:9" x14ac:dyDescent="0.25">
      <c r="A17" s="20" t="s">
        <v>46</v>
      </c>
      <c r="B17" s="20"/>
      <c r="C17" s="20"/>
      <c r="D17" s="20"/>
      <c r="E17" s="20"/>
      <c r="F17" s="20"/>
      <c r="G17" s="20"/>
      <c r="H17" s="20"/>
      <c r="I17" s="20"/>
    </row>
    <row r="19" spans="1:9" ht="25.5" customHeight="1" x14ac:dyDescent="0.25">
      <c r="A19" s="17" t="s">
        <v>85</v>
      </c>
      <c r="B19" s="17"/>
      <c r="C19" s="17"/>
      <c r="D19" s="17"/>
      <c r="E19" s="17"/>
      <c r="F19" s="17"/>
      <c r="G19" s="17"/>
      <c r="H19" s="17"/>
      <c r="I19" s="17"/>
    </row>
    <row r="20" spans="1:9" x14ac:dyDescent="0.25">
      <c r="A20" s="17"/>
      <c r="B20" s="17"/>
      <c r="C20" s="17"/>
      <c r="D20" s="17"/>
      <c r="E20" s="17"/>
      <c r="F20" s="17"/>
      <c r="G20" s="17"/>
      <c r="H20" s="17"/>
      <c r="I20" s="17"/>
    </row>
    <row r="22" spans="1:9" x14ac:dyDescent="0.25">
      <c r="F22" s="3" t="s">
        <v>47</v>
      </c>
    </row>
    <row r="23" spans="1:9" x14ac:dyDescent="0.25">
      <c r="F23" s="5" t="s">
        <v>48</v>
      </c>
    </row>
  </sheetData>
  <mergeCells count="8">
    <mergeCell ref="A17:I17"/>
    <mergeCell ref="A19:I20"/>
    <mergeCell ref="A4:I4"/>
    <mergeCell ref="A5:I6"/>
    <mergeCell ref="A8:I8"/>
    <mergeCell ref="A14:E14"/>
    <mergeCell ref="A16:E16"/>
    <mergeCell ref="F16:I16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"/>
  <sheetViews>
    <sheetView showGridLines="0" zoomScaleNormal="100" workbookViewId="0">
      <selection activeCell="A17" sqref="A17:I18"/>
    </sheetView>
  </sheetViews>
  <sheetFormatPr defaultColWidth="8.7109375" defaultRowHeight="15" x14ac:dyDescent="0.25"/>
  <cols>
    <col min="1" max="1" width="6" customWidth="1"/>
    <col min="2" max="2" width="52" customWidth="1"/>
    <col min="3" max="3" width="9" customWidth="1"/>
    <col min="4" max="4" width="8" customWidth="1"/>
    <col min="5" max="5" width="17" customWidth="1"/>
    <col min="6" max="6" width="15" customWidth="1"/>
    <col min="7" max="7" width="11" customWidth="1"/>
    <col min="8" max="8" width="14" customWidth="1"/>
    <col min="9" max="9" width="16" customWidth="1"/>
  </cols>
  <sheetData>
    <row r="1" spans="1:9" ht="97.5" customHeight="1" x14ac:dyDescent="0.25">
      <c r="A1" s="6" t="s">
        <v>83</v>
      </c>
    </row>
    <row r="2" spans="1:9" x14ac:dyDescent="0.25">
      <c r="A2" s="5" t="s">
        <v>84</v>
      </c>
    </row>
    <row r="4" spans="1:9" ht="15.75" x14ac:dyDescent="0.25">
      <c r="A4" s="21" t="s">
        <v>74</v>
      </c>
      <c r="B4" s="21"/>
      <c r="C4" s="21"/>
      <c r="D4" s="21"/>
      <c r="E4" s="21"/>
      <c r="F4" s="21"/>
      <c r="G4" s="21"/>
      <c r="H4" s="21"/>
      <c r="I4" s="21"/>
    </row>
    <row r="5" spans="1:9" ht="24" customHeight="1" x14ac:dyDescent="0.25">
      <c r="A5" s="17" t="s">
        <v>26</v>
      </c>
      <c r="B5" s="17"/>
      <c r="C5" s="17"/>
      <c r="D5" s="17"/>
      <c r="E5" s="17"/>
      <c r="F5" s="17"/>
      <c r="G5" s="17"/>
      <c r="H5" s="17"/>
      <c r="I5" s="17"/>
    </row>
    <row r="6" spans="1:9" x14ac:dyDescent="0.25">
      <c r="A6" s="17"/>
      <c r="B6" s="17"/>
      <c r="C6" s="17"/>
      <c r="D6" s="17"/>
      <c r="E6" s="17"/>
      <c r="F6" s="17"/>
      <c r="G6" s="17"/>
      <c r="H6" s="17"/>
      <c r="I6" s="17"/>
    </row>
    <row r="8" spans="1:9" x14ac:dyDescent="0.25">
      <c r="A8" s="22" t="s">
        <v>27</v>
      </c>
      <c r="B8" s="22"/>
      <c r="C8" s="22"/>
      <c r="D8" s="22"/>
      <c r="E8" s="22"/>
      <c r="F8" s="22"/>
      <c r="G8" s="22"/>
      <c r="H8" s="22"/>
      <c r="I8" s="22"/>
    </row>
    <row r="10" spans="1:9" ht="33.75" customHeight="1" x14ac:dyDescent="0.25">
      <c r="A10" s="7" t="s">
        <v>12</v>
      </c>
      <c r="B10" s="7" t="s">
        <v>13</v>
      </c>
      <c r="C10" s="7" t="s">
        <v>14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 ht="25.5" customHeight="1" x14ac:dyDescent="0.25">
      <c r="A11" s="13">
        <v>1</v>
      </c>
      <c r="B11" s="14" t="s">
        <v>75</v>
      </c>
      <c r="C11" s="13" t="s">
        <v>76</v>
      </c>
      <c r="D11" s="13">
        <v>1</v>
      </c>
      <c r="E11" s="10"/>
      <c r="F11" s="11" t="str">
        <f>IF(E11="","",D11*E11)</f>
        <v/>
      </c>
      <c r="G11" s="12"/>
      <c r="H11" s="11" t="str">
        <f>IF(OR(F11="",G11=""),"",F11*G11)</f>
        <v/>
      </c>
      <c r="I11" s="11" t="str">
        <f>IF(OR(F11="",H11=""),"",F11+H11)</f>
        <v/>
      </c>
    </row>
    <row r="12" spans="1:9" x14ac:dyDescent="0.25">
      <c r="A12" s="23" t="s">
        <v>44</v>
      </c>
      <c r="B12" s="23"/>
      <c r="C12" s="23"/>
      <c r="D12" s="23"/>
      <c r="E12" s="23"/>
      <c r="F12" s="2" t="str">
        <f>IF(COUNT(F11:F11)=0,"",SUM(F11:F11))</f>
        <v/>
      </c>
      <c r="G12" s="15"/>
      <c r="H12" s="2" t="str">
        <f>IF(COUNT(H11:H11)=0,"",SUM(H11:H11))</f>
        <v/>
      </c>
      <c r="I12" s="2" t="str">
        <f>IF(COUNT(I11:I11)=0,"",SUM(I11:I11))</f>
        <v/>
      </c>
    </row>
    <row r="14" spans="1:9" x14ac:dyDescent="0.25">
      <c r="A14" s="24" t="s">
        <v>77</v>
      </c>
      <c r="B14" s="24"/>
      <c r="C14" s="24"/>
      <c r="D14" s="24"/>
      <c r="E14" s="24"/>
      <c r="F14" s="25" t="str">
        <f>I12</f>
        <v/>
      </c>
      <c r="G14" s="25"/>
      <c r="H14" s="25"/>
      <c r="I14" s="25"/>
    </row>
    <row r="15" spans="1:9" x14ac:dyDescent="0.25">
      <c r="A15" s="20" t="s">
        <v>46</v>
      </c>
      <c r="B15" s="20"/>
      <c r="C15" s="20"/>
      <c r="D15" s="20"/>
      <c r="E15" s="20"/>
      <c r="F15" s="20"/>
      <c r="G15" s="20"/>
      <c r="H15" s="20"/>
      <c r="I15" s="20"/>
    </row>
    <row r="17" spans="1:9" ht="25.5" customHeight="1" x14ac:dyDescent="0.25">
      <c r="A17" s="17" t="s">
        <v>85</v>
      </c>
      <c r="B17" s="17"/>
      <c r="C17" s="17"/>
      <c r="D17" s="17"/>
      <c r="E17" s="17"/>
      <c r="F17" s="17"/>
      <c r="G17" s="17"/>
      <c r="H17" s="17"/>
      <c r="I17" s="17"/>
    </row>
    <row r="18" spans="1:9" x14ac:dyDescent="0.25">
      <c r="A18" s="17"/>
      <c r="B18" s="17"/>
      <c r="C18" s="17"/>
      <c r="D18" s="17"/>
      <c r="E18" s="17"/>
      <c r="F18" s="17"/>
      <c r="G18" s="17"/>
      <c r="H18" s="17"/>
      <c r="I18" s="17"/>
    </row>
    <row r="20" spans="1:9" x14ac:dyDescent="0.25">
      <c r="F20" s="3" t="s">
        <v>47</v>
      </c>
    </row>
    <row r="21" spans="1:9" x14ac:dyDescent="0.25">
      <c r="F21" s="5" t="s">
        <v>48</v>
      </c>
    </row>
  </sheetData>
  <mergeCells count="8">
    <mergeCell ref="A15:I15"/>
    <mergeCell ref="A17:I18"/>
    <mergeCell ref="A4:I4"/>
    <mergeCell ref="A5:I6"/>
    <mergeCell ref="A8:I8"/>
    <mergeCell ref="A12:E12"/>
    <mergeCell ref="A14:E14"/>
    <mergeCell ref="F14:I14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2"/>
  <sheetViews>
    <sheetView showGridLines="0" tabSelected="1" zoomScaleNormal="100" workbookViewId="0">
      <selection activeCell="A18" sqref="A18:I19"/>
    </sheetView>
  </sheetViews>
  <sheetFormatPr defaultColWidth="8.7109375" defaultRowHeight="15" x14ac:dyDescent="0.25"/>
  <cols>
    <col min="1" max="1" width="6" customWidth="1"/>
    <col min="2" max="2" width="52" customWidth="1"/>
    <col min="3" max="3" width="9" customWidth="1"/>
    <col min="4" max="4" width="8" customWidth="1"/>
    <col min="5" max="5" width="17" customWidth="1"/>
    <col min="6" max="6" width="15" customWidth="1"/>
    <col min="7" max="7" width="11" customWidth="1"/>
    <col min="8" max="8" width="14" customWidth="1"/>
    <col min="9" max="9" width="16" customWidth="1"/>
  </cols>
  <sheetData>
    <row r="1" spans="1:9" ht="86.25" customHeight="1" x14ac:dyDescent="0.25"/>
    <row r="2" spans="1:9" x14ac:dyDescent="0.25">
      <c r="A2" s="6" t="s">
        <v>83</v>
      </c>
    </row>
    <row r="3" spans="1:9" x14ac:dyDescent="0.25">
      <c r="A3" s="5" t="s">
        <v>84</v>
      </c>
    </row>
    <row r="5" spans="1:9" ht="15.75" x14ac:dyDescent="0.25">
      <c r="A5" s="21" t="s">
        <v>78</v>
      </c>
      <c r="B5" s="21"/>
      <c r="C5" s="21"/>
      <c r="D5" s="21"/>
      <c r="E5" s="21"/>
      <c r="F5" s="21"/>
      <c r="G5" s="21"/>
      <c r="H5" s="21"/>
      <c r="I5" s="21"/>
    </row>
    <row r="6" spans="1:9" ht="24" customHeight="1" x14ac:dyDescent="0.25">
      <c r="A6" s="17" t="s">
        <v>26</v>
      </c>
      <c r="B6" s="17"/>
      <c r="C6" s="17"/>
      <c r="D6" s="17"/>
      <c r="E6" s="17"/>
      <c r="F6" s="17"/>
      <c r="G6" s="17"/>
      <c r="H6" s="17"/>
      <c r="I6" s="17"/>
    </row>
    <row r="7" spans="1:9" x14ac:dyDescent="0.25">
      <c r="A7" s="17"/>
      <c r="B7" s="17"/>
      <c r="C7" s="17"/>
      <c r="D7" s="17"/>
      <c r="E7" s="17"/>
      <c r="F7" s="17"/>
      <c r="G7" s="17"/>
      <c r="H7" s="17"/>
      <c r="I7" s="17"/>
    </row>
    <row r="9" spans="1:9" x14ac:dyDescent="0.25">
      <c r="A9" s="22" t="s">
        <v>27</v>
      </c>
      <c r="B9" s="22"/>
      <c r="C9" s="22"/>
      <c r="D9" s="22"/>
      <c r="E9" s="22"/>
      <c r="F9" s="22"/>
      <c r="G9" s="22"/>
      <c r="H9" s="22"/>
      <c r="I9" s="22"/>
    </row>
    <row r="11" spans="1:9" ht="33.75" customHeight="1" x14ac:dyDescent="0.25">
      <c r="A11" s="7" t="s">
        <v>12</v>
      </c>
      <c r="B11" s="7" t="s">
        <v>13</v>
      </c>
      <c r="C11" s="7" t="s">
        <v>14</v>
      </c>
      <c r="D11" s="7" t="s">
        <v>15</v>
      </c>
      <c r="E11" s="7" t="s">
        <v>16</v>
      </c>
      <c r="F11" s="7" t="s">
        <v>17</v>
      </c>
      <c r="G11" s="7" t="s">
        <v>18</v>
      </c>
      <c r="H11" s="7" t="s">
        <v>19</v>
      </c>
      <c r="I11" s="7" t="s">
        <v>20</v>
      </c>
    </row>
    <row r="12" spans="1:9" ht="15.75" customHeight="1" x14ac:dyDescent="0.25">
      <c r="A12" s="13">
        <v>1</v>
      </c>
      <c r="B12" s="14" t="s">
        <v>79</v>
      </c>
      <c r="C12" s="13" t="s">
        <v>22</v>
      </c>
      <c r="D12" s="13">
        <v>1</v>
      </c>
      <c r="E12" s="10"/>
      <c r="F12" s="11" t="str">
        <f>IF(E12="","",D12*E12)</f>
        <v/>
      </c>
      <c r="G12" s="12"/>
      <c r="H12" s="11" t="str">
        <f>IF(OR(F12="",G12=""),"",F12*G12)</f>
        <v/>
      </c>
      <c r="I12" s="11" t="str">
        <f>IF(OR(F12="",H12=""),"",F12+H12)</f>
        <v/>
      </c>
    </row>
    <row r="13" spans="1:9" x14ac:dyDescent="0.25">
      <c r="A13" s="23" t="s">
        <v>44</v>
      </c>
      <c r="B13" s="23"/>
      <c r="C13" s="23"/>
      <c r="D13" s="23"/>
      <c r="E13" s="23"/>
      <c r="F13" s="2" t="str">
        <f>IF(COUNT(F12:F12)=0,"",SUM(F12:F12))</f>
        <v/>
      </c>
      <c r="G13" s="15"/>
      <c r="H13" s="2" t="str">
        <f>IF(COUNT(H12:H12)=0,"",SUM(H12:H12))</f>
        <v/>
      </c>
      <c r="I13" s="2" t="str">
        <f>IF(COUNT(I12:I12)=0,"",SUM(I12:I12))</f>
        <v/>
      </c>
    </row>
    <row r="15" spans="1:9" x14ac:dyDescent="0.25">
      <c r="A15" s="24" t="s">
        <v>80</v>
      </c>
      <c r="B15" s="24"/>
      <c r="C15" s="24"/>
      <c r="D15" s="24"/>
      <c r="E15" s="24"/>
      <c r="F15" s="25" t="str">
        <f>I13</f>
        <v/>
      </c>
      <c r="G15" s="25"/>
      <c r="H15" s="25"/>
      <c r="I15" s="25"/>
    </row>
    <row r="16" spans="1:9" x14ac:dyDescent="0.25">
      <c r="A16" s="20" t="s">
        <v>46</v>
      </c>
      <c r="B16" s="20"/>
      <c r="C16" s="20"/>
      <c r="D16" s="20"/>
      <c r="E16" s="20"/>
      <c r="F16" s="20"/>
      <c r="G16" s="20"/>
      <c r="H16" s="20"/>
      <c r="I16" s="20"/>
    </row>
    <row r="18" spans="1:9" ht="25.5" customHeight="1" x14ac:dyDescent="0.25">
      <c r="A18" s="17" t="s">
        <v>85</v>
      </c>
      <c r="B18" s="17"/>
      <c r="C18" s="17"/>
      <c r="D18" s="17"/>
      <c r="E18" s="17"/>
      <c r="F18" s="17"/>
      <c r="G18" s="17"/>
      <c r="H18" s="17"/>
      <c r="I18" s="17"/>
    </row>
    <row r="19" spans="1:9" x14ac:dyDescent="0.25">
      <c r="A19" s="17"/>
      <c r="B19" s="17"/>
      <c r="C19" s="17"/>
      <c r="D19" s="17"/>
      <c r="E19" s="17"/>
      <c r="F19" s="17"/>
      <c r="G19" s="17"/>
      <c r="H19" s="17"/>
      <c r="I19" s="17"/>
    </row>
    <row r="21" spans="1:9" x14ac:dyDescent="0.25">
      <c r="F21" s="3" t="s">
        <v>47</v>
      </c>
    </row>
    <row r="22" spans="1:9" x14ac:dyDescent="0.25">
      <c r="F22" s="5" t="s">
        <v>48</v>
      </c>
    </row>
  </sheetData>
  <mergeCells count="8">
    <mergeCell ref="A16:I16"/>
    <mergeCell ref="A18:I19"/>
    <mergeCell ref="A5:I5"/>
    <mergeCell ref="A6:I7"/>
    <mergeCell ref="A9:I9"/>
    <mergeCell ref="A13:E13"/>
    <mergeCell ref="A15:E15"/>
    <mergeCell ref="F15:I15"/>
  </mergeCells>
  <pageMargins left="0.75" right="0.75" top="1" bottom="1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13</vt:i4>
      </vt:variant>
    </vt:vector>
  </HeadingPairs>
  <TitlesOfParts>
    <vt:vector size="20" baseType="lpstr">
      <vt:lpstr>Instrukcja</vt:lpstr>
      <vt:lpstr>Część 1</vt:lpstr>
      <vt:lpstr>Część 2</vt:lpstr>
      <vt:lpstr>Część 3</vt:lpstr>
      <vt:lpstr>Część 4</vt:lpstr>
      <vt:lpstr>Część 5</vt:lpstr>
      <vt:lpstr>Część 6</vt:lpstr>
      <vt:lpstr>'Część 1'!Obszar_wydruku</vt:lpstr>
      <vt:lpstr>'Część 2'!Obszar_wydruku</vt:lpstr>
      <vt:lpstr>'Część 3'!Obszar_wydruku</vt:lpstr>
      <vt:lpstr>'Część 4'!Obszar_wydruku</vt:lpstr>
      <vt:lpstr>'Część 5'!Obszar_wydruku</vt:lpstr>
      <vt:lpstr>'Część 6'!Obszar_wydruku</vt:lpstr>
      <vt:lpstr>Instrukcja!Obszar_wydruku</vt:lpstr>
      <vt:lpstr>'Część 1'!Tytuły_wydruku</vt:lpstr>
      <vt:lpstr>'Część 2'!Tytuły_wydruku</vt:lpstr>
      <vt:lpstr>'Część 3'!Tytuły_wydruku</vt:lpstr>
      <vt:lpstr>'Część 4'!Tytuły_wydruku</vt:lpstr>
      <vt:lpstr>'Część 5'!Tytuły_wydruku</vt:lpstr>
      <vt:lpstr>'Część 6'!Tytuły_wydruku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Ordon-Harłacz Katarzyna</cp:lastModifiedBy>
  <cp:revision>0</cp:revision>
  <dcterms:created xsi:type="dcterms:W3CDTF">2026-08-13T12:04:36Z</dcterms:created>
  <dcterms:modified xsi:type="dcterms:W3CDTF">2026-08-14T13:22:25Z</dcterms:modified>
  <dc:language>en-US</dc:language>
</cp:coreProperties>
</file>