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1B996C38-C603-4EB6-9E32-4AF3B454B107}" xr6:coauthVersionLast="47" xr6:coauthVersionMax="47" xr10:uidLastSave="{00000000-0000-0000-0000-000000000000}"/>
  <bookViews>
    <workbookView xWindow="132" yWindow="744" windowWidth="22908" windowHeight="12216" xr2:uid="{00000000-000D-0000-FFFF-FFFF00000000}"/>
  </bookViews>
  <sheets>
    <sheet name="Część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7" l="1"/>
  <c r="H28" i="7" s="1"/>
  <c r="F26" i="7"/>
  <c r="H26" i="7" s="1"/>
  <c r="F31" i="7"/>
  <c r="H31" i="7" s="1"/>
  <c r="I31" i="7" s="1"/>
  <c r="F13" i="7"/>
  <c r="H13" i="7" s="1"/>
  <c r="F23" i="7"/>
  <c r="H23" i="7" s="1"/>
  <c r="F29" i="7"/>
  <c r="H29" i="7" s="1"/>
  <c r="I29" i="7" s="1"/>
  <c r="F42" i="7"/>
  <c r="H42" i="7" s="1"/>
  <c r="F16" i="7"/>
  <c r="H16" i="7" s="1"/>
  <c r="I16" i="7" s="1"/>
  <c r="F14" i="7"/>
  <c r="H14" i="7" s="1"/>
  <c r="F25" i="7"/>
  <c r="H25" i="7" s="1"/>
  <c r="F27" i="7"/>
  <c r="H27" i="7" s="1"/>
  <c r="I27" i="7" s="1"/>
  <c r="F32" i="7"/>
  <c r="H32" i="7" s="1"/>
  <c r="F15" i="7"/>
  <c r="H15" i="7" s="1"/>
  <c r="F33" i="7"/>
  <c r="H33" i="7" s="1"/>
  <c r="I33" i="7" s="1"/>
  <c r="F40" i="7"/>
  <c r="H40" i="7" s="1"/>
  <c r="F41" i="7"/>
  <c r="H41" i="7" s="1"/>
  <c r="I41" i="7" s="1"/>
  <c r="F17" i="7"/>
  <c r="H17" i="7" s="1"/>
  <c r="F18" i="7"/>
  <c r="H18" i="7" s="1"/>
  <c r="F22" i="7"/>
  <c r="H22" i="7" s="1"/>
  <c r="I22" i="7" s="1"/>
  <c r="F21" i="7"/>
  <c r="H21" i="7" s="1"/>
  <c r="F24" i="7"/>
  <c r="F20" i="7"/>
  <c r="H20" i="7" s="1"/>
  <c r="I20" i="7" s="1"/>
  <c r="F30" i="7"/>
  <c r="H30" i="7" s="1"/>
  <c r="F39" i="7"/>
  <c r="H39" i="7" s="1"/>
  <c r="I39" i="7" s="1"/>
  <c r="F38" i="7"/>
  <c r="F37" i="7"/>
  <c r="H37" i="7" s="1"/>
  <c r="F36" i="7"/>
  <c r="H36" i="7" s="1"/>
  <c r="I36" i="7" s="1"/>
  <c r="F35" i="7"/>
  <c r="H35" i="7" s="1"/>
  <c r="F34" i="7"/>
  <c r="H34" i="7" s="1"/>
  <c r="H24" i="7"/>
  <c r="H38" i="7"/>
  <c r="I38" i="7"/>
  <c r="F19" i="7"/>
  <c r="I15" i="7" l="1"/>
  <c r="I14" i="7"/>
  <c r="I24" i="7"/>
  <c r="I34" i="7"/>
  <c r="I17" i="7"/>
  <c r="I28" i="7"/>
  <c r="I23" i="7"/>
  <c r="H19" i="7"/>
  <c r="I19" i="7" s="1"/>
  <c r="I30" i="7"/>
  <c r="I40" i="7"/>
  <c r="I42" i="7"/>
  <c r="I35" i="7"/>
  <c r="I21" i="7"/>
  <c r="I32" i="7"/>
  <c r="I13" i="7"/>
  <c r="I37" i="7"/>
  <c r="I18" i="7"/>
  <c r="I25" i="7"/>
  <c r="I26" i="7"/>
  <c r="F43" i="7"/>
  <c r="I43" i="7" l="1"/>
  <c r="H43" i="7"/>
</calcChain>
</file>

<file path=xl/sharedStrings.xml><?xml version="1.0" encoding="utf-8"?>
<sst xmlns="http://schemas.openxmlformats.org/spreadsheetml/2006/main" count="114" uniqueCount="85">
  <si>
    <t>L.p.</t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</si>
  <si>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</si>
  <si>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</si>
  <si>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</si>
  <si>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</si>
  <si>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</si>
  <si>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</si>
  <si>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</si>
  <si>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</si>
  <si>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</si>
  <si>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</si>
  <si>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</si>
  <si>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</si>
  <si>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</si>
  <si>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</si>
  <si>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</si>
  <si>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</si>
  <si>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</si>
  <si>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>Dla Ośrodka Szkolenia i Wychowania w 7-03 OSiW w Radomiu, ul. Kraszewskiego 1/7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</si>
  <si>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</si>
  <si>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</si>
  <si>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</si>
  <si>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</si>
  <si>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</si>
  <si>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</si>
  <si>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</si>
  <si>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</si>
  <si>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</si>
  <si>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</si>
  <si>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</si>
  <si>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</si>
  <si>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</si>
  <si>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</si>
  <si>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</si>
  <si>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</si>
  <si>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</si>
  <si>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</si>
  <si>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</si>
  <si>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</si>
  <si>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</si>
  <si>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</si>
  <si>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</si>
  <si>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</si>
  <si>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</si>
  <si>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</si>
  <si>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kg</t>
  </si>
  <si>
    <t>27.</t>
  </si>
  <si>
    <t>28.</t>
  </si>
  <si>
    <t>29.</t>
  </si>
  <si>
    <t>30.</t>
  </si>
  <si>
    <t>porcja rosołowa z kurczaka świeża, luz, bez nastrzyku</t>
  </si>
  <si>
    <t>wołowina rosołowa świeża, luz, bez nastrzyku</t>
  </si>
  <si>
    <t>tuszka drobiowa z kurczaka świeża, kl 1, luz, bez nastrzyku</t>
  </si>
  <si>
    <t>flaki wołowe mrożone, kl 1, pakowane jednostkowo</t>
  </si>
  <si>
    <t>wołowina udziec b/k świeża, luz, bez nastrzyku</t>
  </si>
  <si>
    <t>kabanosy wp. (wędlina- kiełbasa średniorozdrobniona podsuszana), zawartość mięsa min 120g w 100g produktu gotowego, pakowane jednostkowo (MAP/ VAK), bez substancji konserwujących, bez MOM</t>
  </si>
  <si>
    <t>kiełbasa żywiecka (wędlina- kiełbasa średniorozdrobniona wędzona parzona), zawartość mięsa min 80%, pakowana jednostkowo (MAP/ VAK), bez substancji konserwujących, bez MOM</t>
  </si>
  <si>
    <t>kiełbasa śląska (wędlina- kiełbasa średniorozdrobniowa wędzona parzona), zawartość mięsa min 80%, pakowana jednostkowo (MAP/ VAK), bez substancji konserwujących, bez MOM</t>
  </si>
  <si>
    <t>parówki wp. (wędlina- kiełbasa homogenizowana), zawartość mięsa min 70%, pakowane jednostkowo (MAP/ VAK), bez substancji konserwujących, bez MOM</t>
  </si>
  <si>
    <t>kiełbasa biała (wędlina- kiełbasa średnio rozdrobniona, parzona), zawartość mięsa min 80%, pakowana jednostkowo (MAP/ VAK), bez substancji konserwujących, bez MOM</t>
  </si>
  <si>
    <t>szynka konserwowa (wędlina- produkt blokowy- gruborozdrobniony, parzony), zawartość mięsa min 90%, pakowana jednostkowo (MAP/ VAK), bez substancji konserwujących, bez MOM</t>
  </si>
  <si>
    <t>wędlina- szynka, wędzona parzona, element całomięśniowy, zawartość mięsa min 90%, pakowana jednostkowo (MAP/ VAK), bez substancji konserwujących</t>
  </si>
  <si>
    <t>wędlina- schab, pieczony, element całomięśniowy, zawartość mięsa min 90%, pakowana jednostkowo (MAP/ VAK), bez substancji konserwujących</t>
  </si>
  <si>
    <t>wędlina- polędwica, wędzona parzona, element całomięśniowy, zawartość mięsa min 90%, pakowana jednostkowo (MAP/ VAK), bez substancji konserwujących</t>
  </si>
  <si>
    <t>wędlina- boczek, wędzony parzony, element całomięśniowy, zawartość mięsa min 90%, pakowany jednostkowo (MAP/ VAK), bez substancji konserwujących</t>
  </si>
  <si>
    <t>wędlina drobiowa z kurczaka- polędwica, wędzona parzona, z elementów całomięśniowych, zawartość mięsa min 90%, pakowana jednostkowo (MAP/ VAK), bez substancji konserwujących, bez MOM</t>
  </si>
  <si>
    <t>wędlina drobiowa z indyka- polędwica, pieczona, z elementów całomięśniowych, zawartość mięsa min 90%, pakowana jednostkowo (MAP/ VAK), bez substancji konserwujących, bez MOM</t>
  </si>
  <si>
    <t>schab mięso świeże, czyste, bez kości, bez tłuszczu zewnętrznego i błon, barwa różowa, zapach świeży, naturalny, bez nastrzyku</t>
  </si>
  <si>
    <t>karkówka wieprzowa b/k, luz, bez nastrzyku, mięso świeże, z umiarkowaną zawartością tłuszczu, barwa różowa do czerwonej, zapach świeży.</t>
  </si>
  <si>
    <t>polędwiczki wieprzowe. świeże, bez tłuszczu zewnętrznego i błonluz, bez nastrzyku</t>
  </si>
  <si>
    <t>szynka wieprzowa - mięso świeże, bez kości, czyste, bez nadmiaru tłuszczu i błon, barwa jasnoróżowa do czerwonej, zapach świeży, charakterystyczny dla mięsa wieprzowego., bez nastrzyku</t>
  </si>
  <si>
    <t>boczek wieprzowy bez żeber, bez skóry, świeży, czysty, z umiarkowaną zawartością tłuszczu, bez nastrzyku</t>
  </si>
  <si>
    <t>łopatka wieprzowa - mięso świeże, bez kości, czyste, bez nadmiaru tłuszczu i błon, barwa jasnoróżowa do czerwonej, zapach świeży, charakterystyczny dla mięsa wieprzowego, bez nastrzyku</t>
  </si>
  <si>
    <t>słonina - tłuszcz wieprzowy świeżym chłodzony, ze skórą, czysty, o zwartej konsystencji, barwa biała do słabo różowej, zapach świeży, swoisty dla świeżego tłuszczu wieprzowego, bez oznak zepsucia. bez nastrzyku</t>
  </si>
  <si>
    <t>żeberka wieprzowe - mięso świeże, z częścią kostną, czyste, bez nadmiaru tłuszczu, zapach świeży, bez nastrzyku</t>
  </si>
  <si>
    <t>Filet z piersi kurczaka - mięso świeże, bez skóry, bez kości, czyste, bez skrzepów krwi, barwa jasnoróżowa, zapach świeży, bez nastrzyku</t>
  </si>
  <si>
    <t>ćwiartka z kurczaka - element drobiowy świeży, czysty, bez piór i zanieczyszczeń, bez skrzepów krwi, zapach świeży, naturalny. bez nastrzyku</t>
  </si>
  <si>
    <t>podudzie drobiowe z kurczaka świeże, mięso drobiowe świeże, z kością i ze skórą, bez nadmiaru tłuszczu, barwa jasnoróżowa, zapach świeży, bez oznak zepsucia. bez nastrzyku</t>
  </si>
  <si>
    <t>filet z piersi indyka - mięso drobiowe świeże, bez skóry, bez kości, czyste, bez skrzepów krwi i zanieczyszczeń, barwa jasnoróżowa do różowej, zapach świeży, naturalny, bez oznak zepsucia, bez nastrzyku</t>
  </si>
  <si>
    <t>udziec drobiowy z indyka świeży, mięso drobiowe świeże, z kością i ze skórą, czyste, bez nadmiaru tłuszczu, zapach świeży, bez oznak zepsucia. bez nastrzyku</t>
  </si>
  <si>
    <r>
      <t>Nazwa towaru (artykułu) (</t>
    </r>
    <r>
      <rPr>
        <b/>
        <u/>
        <sz val="12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b/>
        <sz val="12"/>
        <color theme="1"/>
        <rFont val="Times New Roman"/>
        <family val="1"/>
        <charset val="238"/>
      </rPr>
      <t>)</t>
    </r>
  </si>
  <si>
    <t>Część 8  Załącznik nr 1G do SWZ</t>
  </si>
  <si>
    <t>Formularz cenowy
Specyfikacja asortymentowo-ilościowa
Część 8	Sukcesywne dostawy wyrobów mięsnych i wędlin dla OSiW w Radomiu</t>
  </si>
  <si>
    <t>MWK.BK.260.14.2026</t>
  </si>
  <si>
    <t>PODPIS ELEKTRONICZNY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</si>
</sst>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2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0"/>
      <color rgb="FF000000"/>
      <name val="Arial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5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A40" workbookViewId="0">
      <selection activeCell="A45" sqref="A45:I45"/>
    </sheetView>
  </sheetViews>
  <sheetFormatPr defaultRowHeight="14.4"/>
  <cols>
    <col min="1" max="1" width="9.109375" style="1"/>
    <col min="2" max="2" width="35.88671875" style="15" customWidth="1"/>
    <col min="3" max="4" width="8.88671875" style="1"/>
    <col min="5" max="5" width="14" customWidth="1"/>
    <col min="6" max="7" width="10.6640625" customWidth="1"/>
  </cols>
  <sheetData>
    <row r="1" spans="1:15" ht="15.6">
      <c r="A1" s="20" t="s">
        <v>81</v>
      </c>
      <c r="B1" s="20"/>
      <c r="C1" s="20"/>
      <c r="D1" s="20"/>
      <c r="E1" s="20"/>
      <c r="F1" s="20"/>
      <c r="G1" s="20"/>
      <c r="H1" s="20"/>
      <c r="I1" s="20"/>
    </row>
    <row r="2" spans="1:15" ht="15.6">
      <c r="A2" s="4"/>
      <c r="B2" s="9" t="s">
        <v>83</v>
      </c>
      <c r="C2" s="9"/>
      <c r="D2" s="9"/>
      <c r="E2" s="4"/>
      <c r="F2" s="4"/>
      <c r="G2" s="4"/>
      <c r="H2" s="4"/>
      <c r="I2" s="4"/>
    </row>
    <row r="3" spans="1:15" ht="25.2" customHeight="1">
      <c r="B3" s="21" t="s">
        <v>82</v>
      </c>
      <c r="C3" s="21"/>
      <c r="D3" s="21"/>
      <c r="E3" s="21"/>
      <c r="F3" s="21"/>
      <c r="G3" s="21"/>
      <c r="H3" s="21"/>
    </row>
    <row r="4" spans="1:15" ht="25.2" customHeight="1">
      <c r="B4" s="21"/>
      <c r="C4" s="21"/>
      <c r="D4" s="21"/>
      <c r="E4" s="21"/>
      <c r="F4" s="21"/>
      <c r="G4" s="21"/>
      <c r="H4" s="21"/>
    </row>
    <row r="5" spans="1:15" ht="25.2" customHeight="1">
      <c r="B5" s="21"/>
      <c r="C5" s="21"/>
      <c r="D5" s="21"/>
      <c r="E5" s="21"/>
      <c r="F5" s="21"/>
      <c r="G5" s="21"/>
      <c r="H5" s="21"/>
    </row>
    <row r="6" spans="1:15" ht="15.6">
      <c r="B6" s="9"/>
      <c r="C6" s="9"/>
      <c r="D6" s="9"/>
      <c r="E6" s="2"/>
      <c r="F6" s="2"/>
      <c r="G6" s="2"/>
      <c r="H6" s="2"/>
    </row>
    <row r="7" spans="1:15" ht="15.6">
      <c r="B7" s="9"/>
      <c r="C7" s="9"/>
      <c r="D7" s="9"/>
      <c r="E7" s="2"/>
      <c r="F7" s="2"/>
      <c r="G7" s="2"/>
      <c r="H7" s="2"/>
    </row>
    <row r="8" spans="1:15" ht="15.75" customHeight="1">
      <c r="A8" s="22" t="s">
        <v>18</v>
      </c>
      <c r="B8" s="22"/>
      <c r="C8" s="22"/>
      <c r="D8" s="22"/>
      <c r="E8" s="22"/>
      <c r="F8" s="22"/>
      <c r="G8" s="22"/>
      <c r="H8" s="22"/>
      <c r="I8" s="22"/>
    </row>
    <row r="9" spans="1:15" ht="15.75" customHeight="1">
      <c r="A9" s="3"/>
      <c r="B9" s="9"/>
      <c r="C9" s="9"/>
      <c r="D9" s="9"/>
      <c r="E9" s="3"/>
      <c r="F9" s="3"/>
      <c r="G9" s="3"/>
      <c r="H9" s="3"/>
      <c r="I9" s="3"/>
    </row>
    <row r="11" spans="1:15" ht="100.5" customHeight="1">
      <c r="A11" s="5" t="s">
        <v>0</v>
      </c>
      <c r="B11" s="5" t="s">
        <v>80</v>
      </c>
      <c r="C11" s="5" t="s">
        <v>1</v>
      </c>
      <c r="D11" s="5" t="s">
        <v>2</v>
      </c>
      <c r="E11" s="5" t="s">
        <v>3</v>
      </c>
      <c r="F11" s="5" t="s">
        <v>4</v>
      </c>
      <c r="G11" s="5" t="s">
        <v>5</v>
      </c>
      <c r="H11" s="5" t="s">
        <v>6</v>
      </c>
      <c r="I11" s="5" t="s">
        <v>7</v>
      </c>
      <c r="O11" s="8"/>
    </row>
    <row r="12" spans="1:15" ht="15.6">
      <c r="A12" s="5" t="s">
        <v>8</v>
      </c>
      <c r="B12" s="5" t="s">
        <v>9</v>
      </c>
      <c r="C12" s="5" t="s">
        <v>10</v>
      </c>
      <c r="D12" s="5" t="s">
        <v>11</v>
      </c>
      <c r="E12" s="5" t="s">
        <v>12</v>
      </c>
      <c r="F12" s="5" t="s">
        <v>13</v>
      </c>
      <c r="G12" s="5" t="s">
        <v>14</v>
      </c>
      <c r="H12" s="5" t="s">
        <v>15</v>
      </c>
      <c r="I12" s="5" t="s">
        <v>16</v>
      </c>
    </row>
    <row r="13" spans="1:15" ht="41.4">
      <c r="A13" s="6" t="s">
        <v>19</v>
      </c>
      <c r="B13" s="17" t="s">
        <v>71</v>
      </c>
      <c r="C13" s="10" t="s">
        <v>45</v>
      </c>
      <c r="D13" s="5">
        <v>12</v>
      </c>
      <c r="E13" s="16"/>
      <c r="F13" s="16">
        <f t="shared" ref="F13:F42" si="0">D13*E13</f>
        <v>0</v>
      </c>
      <c r="G13" s="7">
        <v>0.05</v>
      </c>
      <c r="H13" s="16">
        <f t="shared" ref="H13:H42" si="1">F13*G13</f>
        <v>0</v>
      </c>
      <c r="I13" s="16">
        <f t="shared" ref="I13:I42" si="2">F13+H13</f>
        <v>0</v>
      </c>
    </row>
    <row r="14" spans="1:15" ht="69">
      <c r="A14" s="6" t="s">
        <v>20</v>
      </c>
      <c r="B14" s="18" t="s">
        <v>76</v>
      </c>
      <c r="C14" s="10" t="s">
        <v>45</v>
      </c>
      <c r="D14" s="5">
        <v>9</v>
      </c>
      <c r="E14" s="16"/>
      <c r="F14" s="16">
        <f t="shared" si="0"/>
        <v>0</v>
      </c>
      <c r="G14" s="7">
        <v>0.05</v>
      </c>
      <c r="H14" s="16">
        <f t="shared" si="1"/>
        <v>0</v>
      </c>
      <c r="I14" s="16">
        <f t="shared" si="2"/>
        <v>0</v>
      </c>
    </row>
    <row r="15" spans="1:15" ht="82.8">
      <c r="A15" s="6" t="s">
        <v>21</v>
      </c>
      <c r="B15" s="18" t="s">
        <v>78</v>
      </c>
      <c r="C15" s="10" t="s">
        <v>45</v>
      </c>
      <c r="D15" s="5">
        <v>8</v>
      </c>
      <c r="E15" s="16"/>
      <c r="F15" s="16">
        <f t="shared" si="0"/>
        <v>0</v>
      </c>
      <c r="G15" s="7">
        <v>0.05</v>
      </c>
      <c r="H15" s="16">
        <f t="shared" si="1"/>
        <v>0</v>
      </c>
      <c r="I15" s="16">
        <f t="shared" si="2"/>
        <v>0</v>
      </c>
    </row>
    <row r="16" spans="1:15" ht="55.2">
      <c r="A16" s="6" t="s">
        <v>22</v>
      </c>
      <c r="B16" s="12" t="s">
        <v>75</v>
      </c>
      <c r="C16" s="10" t="s">
        <v>45</v>
      </c>
      <c r="D16" s="5">
        <v>54</v>
      </c>
      <c r="E16" s="16"/>
      <c r="F16" s="16">
        <f t="shared" si="0"/>
        <v>0</v>
      </c>
      <c r="G16" s="7">
        <v>0.05</v>
      </c>
      <c r="H16" s="16">
        <f t="shared" si="1"/>
        <v>0</v>
      </c>
      <c r="I16" s="16">
        <f t="shared" si="2"/>
        <v>0</v>
      </c>
    </row>
    <row r="17" spans="1:9" ht="27.6">
      <c r="A17" s="6" t="s">
        <v>23</v>
      </c>
      <c r="B17" s="12" t="s">
        <v>53</v>
      </c>
      <c r="C17" s="10" t="s">
        <v>45</v>
      </c>
      <c r="D17" s="5">
        <v>2</v>
      </c>
      <c r="E17" s="16"/>
      <c r="F17" s="16">
        <f t="shared" si="0"/>
        <v>0</v>
      </c>
      <c r="G17" s="7">
        <v>0.05</v>
      </c>
      <c r="H17" s="16">
        <f t="shared" si="1"/>
        <v>0</v>
      </c>
      <c r="I17" s="16">
        <f t="shared" si="2"/>
        <v>0</v>
      </c>
    </row>
    <row r="18" spans="1:9" ht="82.8">
      <c r="A18" s="6" t="s">
        <v>24</v>
      </c>
      <c r="B18" s="12" t="s">
        <v>55</v>
      </c>
      <c r="C18" s="10" t="s">
        <v>45</v>
      </c>
      <c r="D18" s="5">
        <v>4</v>
      </c>
      <c r="E18" s="16"/>
      <c r="F18" s="16">
        <f t="shared" si="0"/>
        <v>0</v>
      </c>
      <c r="G18" s="7">
        <v>0.05</v>
      </c>
      <c r="H18" s="16">
        <f t="shared" si="1"/>
        <v>0</v>
      </c>
      <c r="I18" s="16">
        <f t="shared" si="2"/>
        <v>0</v>
      </c>
    </row>
    <row r="19" spans="1:9" ht="69">
      <c r="A19" s="6" t="s">
        <v>25</v>
      </c>
      <c r="B19" s="19" t="s">
        <v>68</v>
      </c>
      <c r="C19" s="10" t="s">
        <v>45</v>
      </c>
      <c r="D19" s="5">
        <v>14</v>
      </c>
      <c r="E19" s="16"/>
      <c r="F19" s="16">
        <f t="shared" si="0"/>
        <v>0</v>
      </c>
      <c r="G19" s="7">
        <v>0.05</v>
      </c>
      <c r="H19" s="16">
        <f t="shared" si="1"/>
        <v>0</v>
      </c>
      <c r="I19" s="16">
        <f t="shared" si="2"/>
        <v>0</v>
      </c>
    </row>
    <row r="20" spans="1:9" ht="69">
      <c r="A20" s="6" t="s">
        <v>26</v>
      </c>
      <c r="B20" s="11" t="s">
        <v>59</v>
      </c>
      <c r="C20" s="10" t="s">
        <v>45</v>
      </c>
      <c r="D20" s="5">
        <v>3.5</v>
      </c>
      <c r="E20" s="16"/>
      <c r="F20" s="16">
        <f t="shared" si="0"/>
        <v>0</v>
      </c>
      <c r="G20" s="7">
        <v>0.05</v>
      </c>
      <c r="H20" s="16">
        <f t="shared" si="1"/>
        <v>0</v>
      </c>
      <c r="I20" s="16">
        <f t="shared" si="2"/>
        <v>0</v>
      </c>
    </row>
    <row r="21" spans="1:9" ht="82.8">
      <c r="A21" s="6" t="s">
        <v>27</v>
      </c>
      <c r="B21" s="18" t="s">
        <v>57</v>
      </c>
      <c r="C21" s="10" t="s">
        <v>45</v>
      </c>
      <c r="D21" s="5">
        <v>25.5</v>
      </c>
      <c r="E21" s="16"/>
      <c r="F21" s="16">
        <f t="shared" si="0"/>
        <v>0</v>
      </c>
      <c r="G21" s="7">
        <v>0.05</v>
      </c>
      <c r="H21" s="16">
        <f t="shared" si="1"/>
        <v>0</v>
      </c>
      <c r="I21" s="16">
        <f t="shared" si="2"/>
        <v>0</v>
      </c>
    </row>
    <row r="22" spans="1:9" ht="82.8">
      <c r="A22" s="6" t="s">
        <v>28</v>
      </c>
      <c r="B22" s="17" t="s">
        <v>56</v>
      </c>
      <c r="C22" s="10" t="s">
        <v>45</v>
      </c>
      <c r="D22" s="5">
        <v>3.5</v>
      </c>
      <c r="E22" s="16"/>
      <c r="F22" s="16">
        <f t="shared" si="0"/>
        <v>0</v>
      </c>
      <c r="G22" s="7">
        <v>0.05</v>
      </c>
      <c r="H22" s="16">
        <f t="shared" si="1"/>
        <v>0</v>
      </c>
      <c r="I22" s="16">
        <f t="shared" si="2"/>
        <v>0</v>
      </c>
    </row>
    <row r="23" spans="1:9" ht="69">
      <c r="A23" s="6" t="s">
        <v>29</v>
      </c>
      <c r="B23" s="12" t="s">
        <v>72</v>
      </c>
      <c r="C23" s="10" t="s">
        <v>45</v>
      </c>
      <c r="D23" s="5">
        <v>50</v>
      </c>
      <c r="E23" s="16"/>
      <c r="F23" s="16">
        <f t="shared" si="0"/>
        <v>0</v>
      </c>
      <c r="G23" s="7">
        <v>0.05</v>
      </c>
      <c r="H23" s="16">
        <f t="shared" si="1"/>
        <v>0</v>
      </c>
      <c r="I23" s="16">
        <f t="shared" si="2"/>
        <v>0</v>
      </c>
    </row>
    <row r="24" spans="1:9" ht="69">
      <c r="A24" s="6" t="s">
        <v>30</v>
      </c>
      <c r="B24" s="18" t="s">
        <v>58</v>
      </c>
      <c r="C24" s="10" t="s">
        <v>45</v>
      </c>
      <c r="D24" s="5">
        <v>21</v>
      </c>
      <c r="E24" s="16"/>
      <c r="F24" s="16">
        <f t="shared" si="0"/>
        <v>0</v>
      </c>
      <c r="G24" s="7">
        <v>0.05</v>
      </c>
      <c r="H24" s="16">
        <f t="shared" si="1"/>
        <v>0</v>
      </c>
      <c r="I24" s="16">
        <f t="shared" si="2"/>
        <v>0</v>
      </c>
    </row>
    <row r="25" spans="1:9" ht="69">
      <c r="A25" s="6" t="s">
        <v>31</v>
      </c>
      <c r="B25" s="13" t="s">
        <v>77</v>
      </c>
      <c r="C25" s="10" t="s">
        <v>45</v>
      </c>
      <c r="D25" s="5">
        <v>15</v>
      </c>
      <c r="E25" s="16"/>
      <c r="F25" s="16">
        <f t="shared" si="0"/>
        <v>0</v>
      </c>
      <c r="G25" s="7">
        <v>0.05</v>
      </c>
      <c r="H25" s="16">
        <f t="shared" si="1"/>
        <v>0</v>
      </c>
      <c r="I25" s="16">
        <f t="shared" si="2"/>
        <v>0</v>
      </c>
    </row>
    <row r="26" spans="1:9" ht="41.4">
      <c r="A26" s="6" t="s">
        <v>32</v>
      </c>
      <c r="B26" s="17" t="s">
        <v>69</v>
      </c>
      <c r="C26" s="10" t="s">
        <v>45</v>
      </c>
      <c r="D26" s="5">
        <v>12</v>
      </c>
      <c r="E26" s="16"/>
      <c r="F26" s="16">
        <f t="shared" si="0"/>
        <v>0</v>
      </c>
      <c r="G26" s="7">
        <v>0.05</v>
      </c>
      <c r="H26" s="16">
        <f t="shared" si="1"/>
        <v>0</v>
      </c>
      <c r="I26" s="16">
        <f t="shared" si="2"/>
        <v>0</v>
      </c>
    </row>
    <row r="27" spans="1:9" ht="27.6">
      <c r="A27" s="6" t="s">
        <v>33</v>
      </c>
      <c r="B27" s="17" t="s">
        <v>50</v>
      </c>
      <c r="C27" s="10" t="s">
        <v>45</v>
      </c>
      <c r="D27" s="5">
        <v>32</v>
      </c>
      <c r="E27" s="16"/>
      <c r="F27" s="16">
        <f t="shared" si="0"/>
        <v>0</v>
      </c>
      <c r="G27" s="7">
        <v>0.05</v>
      </c>
      <c r="H27" s="16">
        <f t="shared" si="1"/>
        <v>0</v>
      </c>
      <c r="I27" s="16">
        <f t="shared" si="2"/>
        <v>0</v>
      </c>
    </row>
    <row r="28" spans="1:9" ht="55.2">
      <c r="A28" s="6" t="s">
        <v>34</v>
      </c>
      <c r="B28" s="13" t="s">
        <v>67</v>
      </c>
      <c r="C28" s="10" t="s">
        <v>45</v>
      </c>
      <c r="D28" s="5">
        <v>14.5</v>
      </c>
      <c r="E28" s="16"/>
      <c r="F28" s="16">
        <f t="shared" si="0"/>
        <v>0</v>
      </c>
      <c r="G28" s="7">
        <v>0.05</v>
      </c>
      <c r="H28" s="16">
        <f t="shared" si="1"/>
        <v>0</v>
      </c>
      <c r="I28" s="16">
        <f t="shared" si="2"/>
        <v>0</v>
      </c>
    </row>
    <row r="29" spans="1:9" ht="82.8">
      <c r="A29" s="6" t="s">
        <v>35</v>
      </c>
      <c r="B29" s="12" t="s">
        <v>73</v>
      </c>
      <c r="C29" s="10" t="s">
        <v>45</v>
      </c>
      <c r="D29" s="5">
        <v>3</v>
      </c>
      <c r="E29" s="16"/>
      <c r="F29" s="16">
        <f t="shared" si="0"/>
        <v>0</v>
      </c>
      <c r="G29" s="7">
        <v>0.05</v>
      </c>
      <c r="H29" s="16">
        <f t="shared" si="1"/>
        <v>0</v>
      </c>
      <c r="I29" s="16">
        <f t="shared" si="2"/>
        <v>0</v>
      </c>
    </row>
    <row r="30" spans="1:9" ht="82.8">
      <c r="A30" s="6" t="s">
        <v>36</v>
      </c>
      <c r="B30" s="18" t="s">
        <v>60</v>
      </c>
      <c r="C30" s="10" t="s">
        <v>45</v>
      </c>
      <c r="D30" s="5">
        <v>6</v>
      </c>
      <c r="E30" s="16"/>
      <c r="F30" s="16">
        <f t="shared" si="0"/>
        <v>0</v>
      </c>
      <c r="G30" s="7">
        <v>0.05</v>
      </c>
      <c r="H30" s="16">
        <f t="shared" si="1"/>
        <v>0</v>
      </c>
      <c r="I30" s="16">
        <f t="shared" si="2"/>
        <v>0</v>
      </c>
    </row>
    <row r="31" spans="1:9" ht="69">
      <c r="A31" s="6" t="s">
        <v>37</v>
      </c>
      <c r="B31" s="12" t="s">
        <v>70</v>
      </c>
      <c r="C31" s="10" t="s">
        <v>45</v>
      </c>
      <c r="D31" s="5">
        <v>11</v>
      </c>
      <c r="E31" s="16"/>
      <c r="F31" s="16">
        <f t="shared" si="0"/>
        <v>0</v>
      </c>
      <c r="G31" s="7">
        <v>0.05</v>
      </c>
      <c r="H31" s="16">
        <f t="shared" si="1"/>
        <v>0</v>
      </c>
      <c r="I31" s="16">
        <f t="shared" si="2"/>
        <v>0</v>
      </c>
    </row>
    <row r="32" spans="1:9" ht="27.6">
      <c r="A32" s="6" t="s">
        <v>38</v>
      </c>
      <c r="B32" s="13" t="s">
        <v>52</v>
      </c>
      <c r="C32" s="10" t="s">
        <v>45</v>
      </c>
      <c r="D32" s="5">
        <v>4</v>
      </c>
      <c r="E32" s="16"/>
      <c r="F32" s="16">
        <f t="shared" si="0"/>
        <v>0</v>
      </c>
      <c r="G32" s="7">
        <v>0.05</v>
      </c>
      <c r="H32" s="16">
        <f t="shared" si="1"/>
        <v>0</v>
      </c>
      <c r="I32" s="16">
        <f t="shared" si="2"/>
        <v>0</v>
      </c>
    </row>
    <row r="33" spans="1:9" ht="69">
      <c r="A33" s="6" t="s">
        <v>39</v>
      </c>
      <c r="B33" s="14" t="s">
        <v>79</v>
      </c>
      <c r="C33" s="10" t="s">
        <v>45</v>
      </c>
      <c r="D33" s="5">
        <v>2</v>
      </c>
      <c r="E33" s="16"/>
      <c r="F33" s="16">
        <f t="shared" si="0"/>
        <v>0</v>
      </c>
      <c r="G33" s="7">
        <v>0.05</v>
      </c>
      <c r="H33" s="16">
        <f t="shared" si="1"/>
        <v>0</v>
      </c>
      <c r="I33" s="16">
        <f t="shared" si="2"/>
        <v>0</v>
      </c>
    </row>
    <row r="34" spans="1:9" ht="69">
      <c r="A34" s="6" t="s">
        <v>40</v>
      </c>
      <c r="B34" s="17" t="s">
        <v>64</v>
      </c>
      <c r="C34" s="10" t="s">
        <v>45</v>
      </c>
      <c r="D34" s="5">
        <v>3</v>
      </c>
      <c r="E34" s="16"/>
      <c r="F34" s="16">
        <f t="shared" si="0"/>
        <v>0</v>
      </c>
      <c r="G34" s="7">
        <v>0.05</v>
      </c>
      <c r="H34" s="16">
        <f t="shared" si="1"/>
        <v>0</v>
      </c>
      <c r="I34" s="16">
        <f t="shared" si="2"/>
        <v>0</v>
      </c>
    </row>
    <row r="35" spans="1:9" ht="82.8">
      <c r="A35" s="6" t="s">
        <v>41</v>
      </c>
      <c r="B35" s="17" t="s">
        <v>66</v>
      </c>
      <c r="C35" s="10" t="s">
        <v>45</v>
      </c>
      <c r="D35" s="5">
        <v>34</v>
      </c>
      <c r="E35" s="16"/>
      <c r="F35" s="16">
        <f t="shared" si="0"/>
        <v>0</v>
      </c>
      <c r="G35" s="7">
        <v>0.05</v>
      </c>
      <c r="H35" s="16">
        <f t="shared" si="1"/>
        <v>0</v>
      </c>
      <c r="I35" s="16">
        <f t="shared" si="2"/>
        <v>0</v>
      </c>
    </row>
    <row r="36" spans="1:9" ht="82.8">
      <c r="A36" s="6" t="s">
        <v>42</v>
      </c>
      <c r="B36" s="17" t="s">
        <v>65</v>
      </c>
      <c r="C36" s="10" t="s">
        <v>45</v>
      </c>
      <c r="D36" s="5">
        <v>14</v>
      </c>
      <c r="E36" s="16"/>
      <c r="F36" s="16">
        <f t="shared" si="0"/>
        <v>0</v>
      </c>
      <c r="G36" s="7">
        <v>0.05</v>
      </c>
      <c r="H36" s="16">
        <f t="shared" si="1"/>
        <v>0</v>
      </c>
      <c r="I36" s="16">
        <f t="shared" si="2"/>
        <v>0</v>
      </c>
    </row>
    <row r="37" spans="1:9" ht="69">
      <c r="A37" s="6" t="s">
        <v>43</v>
      </c>
      <c r="B37" s="12" t="s">
        <v>63</v>
      </c>
      <c r="C37" s="10" t="s">
        <v>45</v>
      </c>
      <c r="D37" s="5">
        <v>12</v>
      </c>
      <c r="E37" s="16"/>
      <c r="F37" s="16">
        <f t="shared" si="0"/>
        <v>0</v>
      </c>
      <c r="G37" s="7">
        <v>0.05</v>
      </c>
      <c r="H37" s="16">
        <f t="shared" si="1"/>
        <v>0</v>
      </c>
      <c r="I37" s="16">
        <f t="shared" si="2"/>
        <v>0</v>
      </c>
    </row>
    <row r="38" spans="1:9" ht="55.2">
      <c r="A38" s="6" t="s">
        <v>44</v>
      </c>
      <c r="B38" s="12" t="s">
        <v>62</v>
      </c>
      <c r="C38" s="10" t="s">
        <v>45</v>
      </c>
      <c r="D38" s="5">
        <v>8.5</v>
      </c>
      <c r="E38" s="16"/>
      <c r="F38" s="16">
        <f t="shared" si="0"/>
        <v>0</v>
      </c>
      <c r="G38" s="7">
        <v>0.05</v>
      </c>
      <c r="H38" s="16">
        <f t="shared" si="1"/>
        <v>0</v>
      </c>
      <c r="I38" s="16">
        <f t="shared" si="2"/>
        <v>0</v>
      </c>
    </row>
    <row r="39" spans="1:9" ht="69">
      <c r="A39" s="6" t="s">
        <v>46</v>
      </c>
      <c r="B39" s="12" t="s">
        <v>61</v>
      </c>
      <c r="C39" s="10" t="s">
        <v>45</v>
      </c>
      <c r="D39" s="5">
        <v>21</v>
      </c>
      <c r="E39" s="16"/>
      <c r="F39" s="16">
        <f t="shared" si="0"/>
        <v>0</v>
      </c>
      <c r="G39" s="7">
        <v>0.05</v>
      </c>
      <c r="H39" s="16">
        <f t="shared" si="1"/>
        <v>0</v>
      </c>
      <c r="I39" s="16">
        <f t="shared" si="2"/>
        <v>0</v>
      </c>
    </row>
    <row r="40" spans="1:9" ht="27.6">
      <c r="A40" s="6" t="s">
        <v>47</v>
      </c>
      <c r="B40" s="18" t="s">
        <v>51</v>
      </c>
      <c r="C40" s="10" t="s">
        <v>45</v>
      </c>
      <c r="D40" s="5">
        <v>8</v>
      </c>
      <c r="E40" s="16"/>
      <c r="F40" s="16">
        <f t="shared" si="0"/>
        <v>0</v>
      </c>
      <c r="G40" s="7">
        <v>0.05</v>
      </c>
      <c r="H40" s="16">
        <f t="shared" si="1"/>
        <v>0</v>
      </c>
      <c r="I40" s="16">
        <f t="shared" si="2"/>
        <v>0</v>
      </c>
    </row>
    <row r="41" spans="1:9" ht="27.6">
      <c r="A41" s="6" t="s">
        <v>48</v>
      </c>
      <c r="B41" s="12" t="s">
        <v>54</v>
      </c>
      <c r="C41" s="10" t="s">
        <v>45</v>
      </c>
      <c r="D41" s="5">
        <v>17</v>
      </c>
      <c r="E41" s="16"/>
      <c r="F41" s="16">
        <f t="shared" si="0"/>
        <v>0</v>
      </c>
      <c r="G41" s="7">
        <v>0.05</v>
      </c>
      <c r="H41" s="16">
        <f t="shared" si="1"/>
        <v>0</v>
      </c>
      <c r="I41" s="16">
        <f t="shared" si="2"/>
        <v>0</v>
      </c>
    </row>
    <row r="42" spans="1:9" ht="41.4">
      <c r="A42" s="6" t="s">
        <v>49</v>
      </c>
      <c r="B42" s="18" t="s">
        <v>74</v>
      </c>
      <c r="C42" s="10" t="s">
        <v>45</v>
      </c>
      <c r="D42" s="5">
        <v>7</v>
      </c>
      <c r="E42" s="16"/>
      <c r="F42" s="16">
        <f t="shared" si="0"/>
        <v>0</v>
      </c>
      <c r="G42" s="7">
        <v>0.05</v>
      </c>
      <c r="H42" s="16">
        <f t="shared" si="1"/>
        <v>0</v>
      </c>
      <c r="I42" s="16">
        <f t="shared" si="2"/>
        <v>0</v>
      </c>
    </row>
    <row r="43" spans="1:9" ht="15.6">
      <c r="A43" s="23" t="s">
        <v>17</v>
      </c>
      <c r="B43" s="24"/>
      <c r="C43" s="24"/>
      <c r="D43" s="25"/>
      <c r="E43" s="5"/>
      <c r="F43" s="16">
        <f>SUM(F13:F42)</f>
        <v>0</v>
      </c>
      <c r="G43" s="5"/>
      <c r="H43" s="16">
        <f>SUM(H13:H42)</f>
        <v>0</v>
      </c>
      <c r="I43" s="16">
        <f>SUM(I13:I42)</f>
        <v>0</v>
      </c>
    </row>
    <row r="45" spans="1:9">
      <c r="A45" s="26" t="s">
        <v>84</v>
      </c>
      <c r="B45" s="26"/>
      <c r="C45" s="26"/>
      <c r="D45" s="26"/>
      <c r="E45" s="26"/>
      <c r="F45" s="26"/>
      <c r="G45" s="26"/>
      <c r="H45" s="26"/>
      <c r="I45" s="26"/>
    </row>
  </sheetData>
  <sortState xmlns:xlrd2="http://schemas.microsoft.com/office/spreadsheetml/2017/richdata2" ref="A13:I42">
    <sortCondition ref="B13:B42"/>
  </sortState>
  <mergeCells count="5">
    <mergeCell ref="A1:I1"/>
    <mergeCell ref="B3:H5"/>
    <mergeCell ref="A8:I8"/>
    <mergeCell ref="A43:D43"/>
    <mergeCell ref="A45:I45"/>
  </mergeCells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Kujawa</dc:creator>
  <cp:lastModifiedBy>Aleksandra Chlewicka</cp:lastModifiedBy>
  <dcterms:created xsi:type="dcterms:W3CDTF">2024-06-07T06:28:08Z</dcterms:created>
  <dcterms:modified xsi:type="dcterms:W3CDTF">2026-08-11T15:08:30Z</dcterms:modified>
</cp:coreProperties>
</file>