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23DE22B4-4F19-4D4C-9C4E-28BAE8E50594}" xr6:coauthVersionLast="47" xr6:coauthVersionMax="47" xr10:uidLastSave="{00000000-0000-0000-0000-000000000000}"/>
  <bookViews>
    <workbookView xWindow="132" yWindow="384" windowWidth="22908" windowHeight="12216" xr2:uid="{00000000-000D-0000-FFFF-FFFF00000000}"/>
  </bookViews>
  <sheets>
    <sheet name="Część V-Załącznik 1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8" l="1"/>
  <c r="F16" i="8"/>
  <c r="F18" i="8"/>
  <c r="F14" i="8"/>
  <c r="F24" i="8"/>
  <c r="H24" i="8" s="1"/>
  <c r="I24" i="8" s="1"/>
  <c r="F13" i="8"/>
  <c r="H13" i="8" s="1"/>
  <c r="F19" i="8"/>
  <c r="F21" i="8"/>
  <c r="H21" i="8" s="1"/>
  <c r="I21" i="8" s="1"/>
  <c r="F23" i="8"/>
  <c r="H23" i="8" s="1"/>
  <c r="I23" i="8" s="1"/>
  <c r="F20" i="8"/>
  <c r="H20" i="8" s="1"/>
  <c r="F22" i="8"/>
  <c r="F15" i="8"/>
  <c r="H15" i="8" s="1"/>
  <c r="I15" i="8" s="1"/>
  <c r="H19" i="8" l="1"/>
  <c r="I19" i="8" s="1"/>
  <c r="H22" i="8"/>
  <c r="I22" i="8" s="1"/>
  <c r="I13" i="8"/>
  <c r="I20" i="8"/>
  <c r="H17" i="8" l="1"/>
  <c r="I17" i="8" s="1"/>
  <c r="H16" i="8"/>
  <c r="I16" i="8" s="1"/>
  <c r="H14" i="8"/>
  <c r="H18" i="8"/>
  <c r="I18" i="8" s="1"/>
  <c r="F25" i="8"/>
  <c r="H25" i="8" l="1"/>
  <c r="I14" i="8"/>
  <c r="I25" i="8" s="1"/>
</calcChain>
</file>

<file path=xl/sharedStrings.xml><?xml version="1.0" encoding="utf-8"?>
<sst xmlns="http://schemas.openxmlformats.org/spreadsheetml/2006/main" count="48" uniqueCount="38">
  <si>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</si>
  <si>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</si>
  <si>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</si>
  <si>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</si>
  <si>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</si>
  <si>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</si>
  <si>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</si>
  <si>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</si>
  <si>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</si>
  <si>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</si>
  <si>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</si>
  <si>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</si>
  <si>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</si>
  <si>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</si>
  <si>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</si>
  <si>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</si>
  <si>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</si>
  <si>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</si>
  <si>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</si>
  <si>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Ośrodka Szkolenia i Wychowania w Jaciążku adres ul. Jaciążek 64A; 06-210 Płoniawy - Bramura</t>
  </si>
  <si>
    <t>kg</t>
  </si>
  <si>
    <t>Filet z morszczuka, bez skóry, bez ości, luz, SHP, bez glazury, produkt głęboko zamrożony</t>
  </si>
  <si>
    <t>Filet Śledź marynowany- Opakowanie: wiaderko, maksymalnie 2,5 kg. Proces: produkt uzyskany przez marynowanie (czyli utrwalanie za pomocą octu i soli), może zawierać warzywa, przyprawy, inne dodatki dopuszczone do obrotu spożywczego. Zalewa: octowa</t>
  </si>
  <si>
    <t>Pstrąg w całości – świeży, patroszony, schłodzony. Ryba o naturalnej barwie i zapachu, mięso jędrne, skóra nieuszkodzona, bez nadmiernej ilości śluzu. Produkt wolny od oznak zepsucia, pakowany zgodnie z wymaganiami sanitarnymi, przechowywany w temperaturze 0–4°C.</t>
  </si>
  <si>
    <t>Dorada w całości – świeży, patroszona, schłodzona, z łuską. Mięso jędrne, zapach charakterystyczny dla świeżej ryby morskiej, oczy przejrzyste, skrzela czerwone. Produkt bez uszkodzeń mechanicznych, pakowany higienicznie.</t>
  </si>
  <si>
    <t>Karp – świeży, patroszony lub w dzwonkach, schłodzony. Mięso jędrne, barwa naturalna, zapach charakterystyczny dla świeżej ryby. Produkt wolny od zanieczyszczeń i oznak zepsucia, przechowywany w temperaturze 0–4°C.</t>
  </si>
  <si>
    <t>Filet z dorsza – świeży lub głęboko mrożony, bez skóry lub ze skórą, praktycznie bez ości. Mięso białe, zwarte, bez przebarwień i oznak ponownego zamrażania. Produkt pakowany hermetycznie, glazura zgodna z normami.</t>
  </si>
  <si>
    <t>Filet z miruny – głęboko mrożony, bez skóry, praktycznie bez ości. Mięso białe, zwarte, bez przebarwień. Glazura ochronna nie większa niż 20%, produkt pakowany hermetycznie.</t>
  </si>
  <si>
    <t>Łosoś wędzony na zimno, plastry – produkt pakowany próżniowo, o jednolitej barwie, naturalnym aromacie wędzenia, bez sztucznych barwników. Mięso delikatne, zwarte, bez nadmiernego wycieku.</t>
  </si>
  <si>
    <t>Paluszki krabowe surimi – produkt schłodzony, pakowany hermetycznie. Konsystencja zwarta i elastyczna, barwa biało-czerwona, smak i zapach charakterystyczny dla produktu, bez obcych zapachów.</t>
  </si>
  <si>
    <t>Krewetki mrożone - opakowanie około 370 - 400 g</t>
  </si>
  <si>
    <t>szt</t>
  </si>
  <si>
    <t>Makrela wędzona - w całości lub filety, bez sztucznych dodatków, pakowana hermetycznie, bez E250</t>
  </si>
  <si>
    <t>Filet Śledź marynowany- Opakowanie: wiaderko, maksymalnie 2,5 kg. Proces: produkt uzyskany przez marynowanie (czyli utrwalanie za pomocą octu i soli), może zawierać warzywa, przyprawy, inne dodatki dopuszczone do obrotu spożywczego. Zalewa: octowa, konsystencja jednolita – niedopuszczalne jest rozwarstwienie. Parametry organoleptyczne: Zapach: charakterystyczny dla marynowanych śledzi; niedopuszczalne zapachy: zjełczały, gnilny, chemiczny. Barwa: naturalna dla rodzaju użytych składników; nie może być zmieniona (np. sinawa czy brunatna). Smak: odpowiedni dla surowców i technologii – wykluczony smak gorzki, zjełczały. Tekstura mięsa: jędrna, nie może być mazista, rozlatująca się lub zbyt twarda.</t>
  </si>
  <si>
    <t>Części 15 Załącznik nr 1M do SWZ</t>
  </si>
  <si>
    <t>MWK.BK.260.14.2026</t>
  </si>
  <si>
    <t>Formularz cenowy 
Specyfikacja asortymentowo-ilościowa dostawy 
Część 15	Sukcesywne dostawy ryb dla OSiW w Jaciążku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</si>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</sst>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8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6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topLeftCell="A25" workbookViewId="0">
      <selection activeCell="A28" sqref="A28:I28"/>
    </sheetView>
  </sheetViews>
  <sheetFormatPr defaultRowHeight="14.4"/>
  <cols>
    <col min="1" max="1" width="9.109375" style="1"/>
    <col min="2" max="2" width="35.88671875" customWidth="1"/>
    <col min="5" max="5" width="14" customWidth="1"/>
    <col min="6" max="6" width="10.6640625" customWidth="1"/>
  </cols>
  <sheetData>
    <row r="1" spans="1:9" ht="15.6">
      <c r="A1" s="12" t="s">
        <v>34</v>
      </c>
      <c r="B1" s="12"/>
      <c r="C1" s="12"/>
      <c r="D1" s="12"/>
      <c r="E1" s="12"/>
      <c r="F1" s="12"/>
      <c r="G1" s="12"/>
      <c r="H1" s="12"/>
      <c r="I1" s="12"/>
    </row>
    <row r="2" spans="1:9" ht="15.6">
      <c r="A2" s="5"/>
      <c r="B2" s="5" t="s">
        <v>35</v>
      </c>
      <c r="C2" s="5"/>
      <c r="D2" s="5"/>
      <c r="E2" s="5"/>
      <c r="F2" s="5"/>
      <c r="G2" s="5"/>
      <c r="H2" s="5"/>
      <c r="I2" s="5"/>
    </row>
    <row r="3" spans="1:9" ht="25.2" customHeight="1">
      <c r="B3" s="13" t="s">
        <v>36</v>
      </c>
      <c r="C3" s="13"/>
      <c r="D3" s="13"/>
      <c r="E3" s="13"/>
      <c r="F3" s="13"/>
      <c r="G3" s="13"/>
      <c r="H3" s="13"/>
    </row>
    <row r="4" spans="1:9" ht="25.2" customHeight="1">
      <c r="B4" s="13"/>
      <c r="C4" s="13"/>
      <c r="D4" s="13"/>
      <c r="E4" s="13"/>
      <c r="F4" s="13"/>
      <c r="G4" s="13"/>
      <c r="H4" s="13"/>
    </row>
    <row r="5" spans="1:9" ht="25.2" customHeight="1">
      <c r="B5" s="13"/>
      <c r="C5" s="13"/>
      <c r="D5" s="13"/>
      <c r="E5" s="13"/>
      <c r="F5" s="13"/>
      <c r="G5" s="13"/>
      <c r="H5" s="13"/>
    </row>
    <row r="6" spans="1:9" ht="15.6">
      <c r="B6" s="3"/>
      <c r="C6" s="3"/>
      <c r="D6" s="3"/>
      <c r="E6" s="3"/>
      <c r="F6" s="3"/>
      <c r="G6" s="3"/>
      <c r="H6" s="3"/>
    </row>
    <row r="7" spans="1:9" ht="15.6">
      <c r="B7" s="3"/>
      <c r="C7" s="3"/>
      <c r="D7" s="3"/>
      <c r="E7" s="3"/>
      <c r="F7" s="3"/>
      <c r="G7" s="3"/>
      <c r="H7" s="3"/>
    </row>
    <row r="8" spans="1:9" ht="15.75" customHeight="1">
      <c r="A8" s="14" t="s">
        <v>19</v>
      </c>
      <c r="B8" s="14"/>
      <c r="C8" s="14"/>
      <c r="D8" s="14"/>
      <c r="E8" s="14"/>
      <c r="F8" s="14"/>
      <c r="G8" s="14"/>
      <c r="H8" s="14"/>
      <c r="I8" s="14"/>
    </row>
    <row r="9" spans="1:9" ht="15.75" customHeight="1">
      <c r="A9" s="4"/>
      <c r="B9" s="4"/>
      <c r="C9" s="4"/>
      <c r="D9" s="4"/>
      <c r="E9" s="4"/>
      <c r="F9" s="4"/>
      <c r="G9" s="4"/>
      <c r="H9" s="4"/>
      <c r="I9" s="4"/>
    </row>
    <row r="11" spans="1:9" ht="100.5" customHeight="1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9" ht="15.6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spans="1:9" ht="124.8">
      <c r="A13" s="6">
        <v>1</v>
      </c>
      <c r="B13" s="2" t="s">
        <v>24</v>
      </c>
      <c r="C13" s="9" t="s">
        <v>20</v>
      </c>
      <c r="D13" s="9">
        <v>3</v>
      </c>
      <c r="E13" s="8"/>
      <c r="F13" s="8">
        <f t="shared" ref="F13:F24" si="0">D13*E13</f>
        <v>0</v>
      </c>
      <c r="G13" s="7">
        <v>0.05</v>
      </c>
      <c r="H13" s="8">
        <f t="shared" ref="H13:H24" si="1">F13*G13</f>
        <v>0</v>
      </c>
      <c r="I13" s="8">
        <f t="shared" ref="I13:I24" si="2">F13+H13</f>
        <v>0</v>
      </c>
    </row>
    <row r="14" spans="1:9" ht="96.6">
      <c r="A14" s="6">
        <v>2</v>
      </c>
      <c r="B14" s="10" t="s">
        <v>22</v>
      </c>
      <c r="C14" s="2" t="s">
        <v>20</v>
      </c>
      <c r="D14" s="2">
        <v>11</v>
      </c>
      <c r="E14" s="8"/>
      <c r="F14" s="8">
        <f t="shared" si="0"/>
        <v>0</v>
      </c>
      <c r="G14" s="7">
        <v>0.05</v>
      </c>
      <c r="H14" s="8">
        <f t="shared" si="1"/>
        <v>0</v>
      </c>
      <c r="I14" s="8">
        <f t="shared" si="2"/>
        <v>0</v>
      </c>
    </row>
    <row r="15" spans="1:9" ht="352.8" customHeight="1">
      <c r="A15" s="6">
        <v>3</v>
      </c>
      <c r="B15" s="2" t="s">
        <v>33</v>
      </c>
      <c r="C15" s="9" t="s">
        <v>31</v>
      </c>
      <c r="D15" s="9">
        <v>2</v>
      </c>
      <c r="E15" s="8"/>
      <c r="F15" s="8">
        <f t="shared" si="0"/>
        <v>0</v>
      </c>
      <c r="G15" s="7">
        <v>0.05</v>
      </c>
      <c r="H15" s="8">
        <f t="shared" si="1"/>
        <v>0</v>
      </c>
      <c r="I15" s="8">
        <f t="shared" si="2"/>
        <v>0</v>
      </c>
    </row>
    <row r="16" spans="1:9" ht="109.2">
      <c r="A16" s="6">
        <v>4</v>
      </c>
      <c r="B16" s="2" t="s">
        <v>26</v>
      </c>
      <c r="C16" s="2" t="s">
        <v>20</v>
      </c>
      <c r="D16" s="2">
        <v>38</v>
      </c>
      <c r="E16" s="8"/>
      <c r="F16" s="8">
        <f t="shared" si="0"/>
        <v>0</v>
      </c>
      <c r="G16" s="7">
        <v>0.05</v>
      </c>
      <c r="H16" s="8">
        <f t="shared" si="1"/>
        <v>0</v>
      </c>
      <c r="I16" s="8">
        <f t="shared" si="2"/>
        <v>0</v>
      </c>
    </row>
    <row r="17" spans="1:9" ht="93.6">
      <c r="A17" s="6">
        <v>5</v>
      </c>
      <c r="B17" s="11" t="s">
        <v>27</v>
      </c>
      <c r="C17" s="2" t="s">
        <v>20</v>
      </c>
      <c r="D17" s="2">
        <v>58</v>
      </c>
      <c r="E17" s="8"/>
      <c r="F17" s="8">
        <f t="shared" si="0"/>
        <v>0</v>
      </c>
      <c r="G17" s="7">
        <v>0.05</v>
      </c>
      <c r="H17" s="8">
        <f t="shared" si="1"/>
        <v>0</v>
      </c>
      <c r="I17" s="8">
        <f t="shared" si="2"/>
        <v>0</v>
      </c>
    </row>
    <row r="18" spans="1:9" ht="46.8">
      <c r="A18" s="6">
        <v>6</v>
      </c>
      <c r="B18" s="2" t="s">
        <v>21</v>
      </c>
      <c r="C18" s="2" t="s">
        <v>20</v>
      </c>
      <c r="D18" s="2">
        <v>20</v>
      </c>
      <c r="E18" s="8"/>
      <c r="F18" s="8">
        <f t="shared" si="0"/>
        <v>0</v>
      </c>
      <c r="G18" s="7">
        <v>0.05</v>
      </c>
      <c r="H18" s="8">
        <f t="shared" si="1"/>
        <v>0</v>
      </c>
      <c r="I18" s="8">
        <f t="shared" si="2"/>
        <v>0</v>
      </c>
    </row>
    <row r="19" spans="1:9" ht="109.2">
      <c r="A19" s="6">
        <v>7</v>
      </c>
      <c r="B19" s="2" t="s">
        <v>25</v>
      </c>
      <c r="C19" s="9" t="s">
        <v>20</v>
      </c>
      <c r="D19" s="9">
        <v>3</v>
      </c>
      <c r="E19" s="8"/>
      <c r="F19" s="8">
        <f t="shared" si="0"/>
        <v>0</v>
      </c>
      <c r="G19" s="7">
        <v>0.05</v>
      </c>
      <c r="H19" s="8">
        <f t="shared" si="1"/>
        <v>0</v>
      </c>
      <c r="I19" s="8">
        <f t="shared" si="2"/>
        <v>0</v>
      </c>
    </row>
    <row r="20" spans="1:9" ht="31.2">
      <c r="A20" s="6">
        <v>8</v>
      </c>
      <c r="B20" s="2" t="s">
        <v>30</v>
      </c>
      <c r="C20" s="9" t="s">
        <v>31</v>
      </c>
      <c r="D20" s="9">
        <v>3</v>
      </c>
      <c r="E20" s="8"/>
      <c r="F20" s="8">
        <f t="shared" si="0"/>
        <v>0</v>
      </c>
      <c r="G20" s="7">
        <v>0.05</v>
      </c>
      <c r="H20" s="8">
        <f t="shared" si="1"/>
        <v>0</v>
      </c>
      <c r="I20" s="8">
        <f t="shared" si="2"/>
        <v>0</v>
      </c>
    </row>
    <row r="21" spans="1:9" ht="93.6">
      <c r="A21" s="6">
        <v>9</v>
      </c>
      <c r="B21" s="2" t="s">
        <v>28</v>
      </c>
      <c r="C21" s="9" t="s">
        <v>20</v>
      </c>
      <c r="D21" s="9">
        <v>3</v>
      </c>
      <c r="E21" s="8"/>
      <c r="F21" s="8">
        <f t="shared" si="0"/>
        <v>0</v>
      </c>
      <c r="G21" s="7">
        <v>0.05</v>
      </c>
      <c r="H21" s="8">
        <f t="shared" si="1"/>
        <v>0</v>
      </c>
      <c r="I21" s="8">
        <f t="shared" si="2"/>
        <v>0</v>
      </c>
    </row>
    <row r="22" spans="1:9" ht="46.8">
      <c r="A22" s="6">
        <v>10</v>
      </c>
      <c r="B22" s="2" t="s">
        <v>32</v>
      </c>
      <c r="C22" s="9" t="s">
        <v>20</v>
      </c>
      <c r="D22" s="9">
        <v>13</v>
      </c>
      <c r="E22" s="8"/>
      <c r="F22" s="8">
        <f t="shared" si="0"/>
        <v>0</v>
      </c>
      <c r="G22" s="7">
        <v>0.05</v>
      </c>
      <c r="H22" s="8">
        <f t="shared" si="1"/>
        <v>0</v>
      </c>
      <c r="I22" s="8">
        <f t="shared" si="2"/>
        <v>0</v>
      </c>
    </row>
    <row r="23" spans="1:9" ht="93.6">
      <c r="A23" s="6">
        <v>11</v>
      </c>
      <c r="B23" s="2" t="s">
        <v>29</v>
      </c>
      <c r="C23" s="9" t="s">
        <v>20</v>
      </c>
      <c r="D23" s="9">
        <v>3</v>
      </c>
      <c r="E23" s="8"/>
      <c r="F23" s="8">
        <f t="shared" si="0"/>
        <v>0</v>
      </c>
      <c r="G23" s="7">
        <v>0.05</v>
      </c>
      <c r="H23" s="8">
        <f t="shared" si="1"/>
        <v>0</v>
      </c>
      <c r="I23" s="8">
        <f t="shared" si="2"/>
        <v>0</v>
      </c>
    </row>
    <row r="24" spans="1:9" ht="140.4">
      <c r="A24" s="6">
        <v>12</v>
      </c>
      <c r="B24" s="2" t="s">
        <v>23</v>
      </c>
      <c r="C24" s="9" t="s">
        <v>20</v>
      </c>
      <c r="D24" s="9">
        <v>3</v>
      </c>
      <c r="E24" s="8"/>
      <c r="F24" s="8">
        <f t="shared" si="0"/>
        <v>0</v>
      </c>
      <c r="G24" s="7">
        <v>0.05</v>
      </c>
      <c r="H24" s="8">
        <f t="shared" si="1"/>
        <v>0</v>
      </c>
      <c r="I24" s="8">
        <f t="shared" si="2"/>
        <v>0</v>
      </c>
    </row>
    <row r="25" spans="1:9" ht="26.25" customHeight="1">
      <c r="A25" s="15" t="s">
        <v>18</v>
      </c>
      <c r="B25" s="16"/>
      <c r="C25" s="16"/>
      <c r="D25" s="17"/>
      <c r="E25" s="8"/>
      <c r="F25" s="8">
        <f>SUM(F13:F24)</f>
        <v>0</v>
      </c>
      <c r="G25" s="2"/>
      <c r="H25" s="8">
        <f>SUM(H13:H24)</f>
        <v>0</v>
      </c>
      <c r="I25" s="8">
        <f>SUM(I13:I24)</f>
        <v>0</v>
      </c>
    </row>
    <row r="28" spans="1:9">
      <c r="A28" s="18" t="s">
        <v>37</v>
      </c>
      <c r="B28" s="18"/>
      <c r="C28" s="18"/>
      <c r="D28" s="18"/>
      <c r="E28" s="18"/>
      <c r="F28" s="18"/>
      <c r="G28" s="18"/>
      <c r="H28" s="18"/>
      <c r="I28" s="18"/>
    </row>
  </sheetData>
  <sortState xmlns:xlrd2="http://schemas.microsoft.com/office/spreadsheetml/2017/richdata2" ref="A13:I25">
    <sortCondition ref="B13:B25"/>
  </sortState>
  <mergeCells count="5">
    <mergeCell ref="A1:I1"/>
    <mergeCell ref="B3:H5"/>
    <mergeCell ref="A8:I8"/>
    <mergeCell ref="A25:D25"/>
    <mergeCell ref="A28:I2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V-Załącznik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cp:lastPrinted>2025-06-13T08:01:04Z</cp:lastPrinted>
  <dcterms:created xsi:type="dcterms:W3CDTF">2024-06-07T06:28:08Z</dcterms:created>
  <dcterms:modified xsi:type="dcterms:W3CDTF">2026-08-11T15:14:54Z</dcterms:modified>
</cp:coreProperties>
</file>