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32.252\zp\POWYZEJ_30\POSTĘPOWANIA\DOSTAWY i USŁUGI\2026\16_przeglądy aparatury\swz wraz z załącznikami\"/>
    </mc:Choice>
  </mc:AlternateContent>
  <xr:revisionPtr revIDLastSave="0" documentId="13_ncr:1_{C8250FE7-5E01-4878-9675-1D516609578C}" xr6:coauthVersionLast="47" xr6:coauthVersionMax="47" xr10:uidLastSave="{00000000-0000-0000-0000-000000000000}"/>
  <bookViews>
    <workbookView xWindow="-120" yWindow="-120" windowWidth="29040" windowHeight="15720" tabRatio="617" firstSheet="16" activeTab="20" xr2:uid="{F8B2EDA7-AF50-424A-989D-7E51D6F82833}"/>
  </bookViews>
  <sheets>
    <sheet name="Pak. nr 1 - Diatermie" sheetId="1" r:id="rId1"/>
    <sheet name="Pak. nr 2 - Aparaty USG" sheetId="2" r:id="rId2"/>
    <sheet name="Pak. nr 3 - Sprzęt endosko" sheetId="3" r:id="rId3"/>
    <sheet name="Pak. nr 4 - Sprzęt endosko " sheetId="4" r:id="rId4"/>
    <sheet name="Pak. nr 5 - Sprzęt  endosko" sheetId="5" r:id="rId5"/>
    <sheet name="Pak nr 6 Sprzęt endosko" sheetId="9" r:id="rId6"/>
    <sheet name="Pak. nr 7- RTG" sheetId="6" r:id="rId7"/>
    <sheet name="Pakiet nr 8 - Pompy I" sheetId="7" r:id="rId8"/>
    <sheet name="Pakiet nr 9 - Pompy II" sheetId="10" r:id="rId9"/>
    <sheet name="Pakiet nr 10 - Pompy III" sheetId="8" r:id="rId10"/>
    <sheet name="Pakiet nr 11 - Defibrylatory  " sheetId="11" r:id="rId11"/>
    <sheet name="Pak nr 12 - Respiratory " sheetId="12" r:id="rId12"/>
    <sheet name="Pak nr 13 - Aparaty do znie" sheetId="13" r:id="rId13"/>
    <sheet name="Pak. Nr 14 - Kardiomonitory I " sheetId="14" r:id="rId14"/>
    <sheet name="Pak nr 15 - Kardiomonitory II" sheetId="15" r:id="rId15"/>
    <sheet name="Pak nr 16 - Kardiomonitory III" sheetId="16" r:id="rId16"/>
    <sheet name="Pak nr 17 - Kardiomonitory IV" sheetId="18" r:id="rId17"/>
    <sheet name="Pak nr 18 - Kardiomonitory V" sheetId="19" r:id="rId18"/>
    <sheet name="Pak nr 19 - Kolumny" sheetId="20" r:id="rId19"/>
    <sheet name="Pak nr 20 - Laboratorium" sheetId="21" r:id="rId20"/>
    <sheet name="Pak nr 21 - Łóżka" sheetId="24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1" i="24" l="1"/>
  <c r="J91" i="24"/>
  <c r="J23" i="3" l="1"/>
  <c r="K15" i="21" l="1"/>
  <c r="J15" i="21"/>
  <c r="K22" i="20"/>
  <c r="J22" i="20"/>
  <c r="K22" i="8"/>
  <c r="J22" i="8"/>
  <c r="K16" i="19"/>
  <c r="J16" i="19"/>
  <c r="K17" i="15"/>
  <c r="J17" i="15"/>
  <c r="K23" i="16"/>
  <c r="J23" i="16"/>
  <c r="K15" i="18"/>
  <c r="J15" i="18"/>
  <c r="K50" i="14"/>
  <c r="J50" i="14"/>
  <c r="K16" i="13" l="1"/>
  <c r="J16" i="13"/>
  <c r="K28" i="12"/>
  <c r="J28" i="12"/>
  <c r="K18" i="11"/>
  <c r="J18" i="11"/>
  <c r="K62" i="10"/>
  <c r="J62" i="10"/>
  <c r="K49" i="7"/>
  <c r="J49" i="7"/>
  <c r="K17" i="6"/>
  <c r="J17" i="6"/>
  <c r="K14" i="9"/>
  <c r="J14" i="9"/>
  <c r="K14" i="5"/>
  <c r="J14" i="5"/>
  <c r="K20" i="4"/>
  <c r="J20" i="4"/>
  <c r="K23" i="3"/>
  <c r="K19" i="2"/>
  <c r="J19" i="2"/>
  <c r="K17" i="1"/>
  <c r="J17" i="1"/>
</calcChain>
</file>

<file path=xl/sharedStrings.xml><?xml version="1.0" encoding="utf-8"?>
<sst xmlns="http://schemas.openxmlformats.org/spreadsheetml/2006/main" count="2792" uniqueCount="677">
  <si>
    <t>Nazwa sprzętu</t>
  </si>
  <si>
    <t>8</t>
  </si>
  <si>
    <t>9</t>
  </si>
  <si>
    <t>10</t>
  </si>
  <si>
    <t>F-1832</t>
  </si>
  <si>
    <t>D-3789</t>
  </si>
  <si>
    <t>Pracownia endoskopii</t>
  </si>
  <si>
    <t>Blok operacyjny</t>
  </si>
  <si>
    <t>Oddział ginekologii</t>
  </si>
  <si>
    <t>Pakiet nr 2 – Wykonanie przeglądu technicznego  – Aparaty USG</t>
  </si>
  <si>
    <t>S0XRM3HH300050A</t>
  </si>
  <si>
    <t>LW-25000052</t>
  </si>
  <si>
    <t>WAC15Y2466</t>
  </si>
  <si>
    <t>CJ4-23002222</t>
  </si>
  <si>
    <t>206F7807</t>
  </si>
  <si>
    <t>S2S0M3HW300001Y</t>
  </si>
  <si>
    <t>422429WX1</t>
  </si>
  <si>
    <t>Oddział chirurgii</t>
  </si>
  <si>
    <t>Poradnia ginekologiczna</t>
  </si>
  <si>
    <t>Pracownia USG</t>
  </si>
  <si>
    <t>OAiT</t>
  </si>
  <si>
    <t xml:space="preserve">Poradnia Endokrynologiczna </t>
  </si>
  <si>
    <t>Pracownia EKG</t>
  </si>
  <si>
    <t>Oddział Ginekologii</t>
  </si>
  <si>
    <t>Pakiet nr 3 – Wykonanie przeglądu technicznego  – Sprzęt endoskopowy I</t>
  </si>
  <si>
    <t>8G402K810</t>
  </si>
  <si>
    <t>9G402K028</t>
  </si>
  <si>
    <t>4G402K027</t>
  </si>
  <si>
    <t>4G402K099</t>
  </si>
  <si>
    <t>1C729K233</t>
  </si>
  <si>
    <t>2G411K032</t>
  </si>
  <si>
    <t>2U52K072 / 4U693K381</t>
  </si>
  <si>
    <t>2V627K342 / 2S101K341</t>
  </si>
  <si>
    <t>1V524A335</t>
  </si>
  <si>
    <t>RW599A276</t>
  </si>
  <si>
    <t>Pakiet nr 4 – Wykonanie przeglądu technicznego  – Sprzęt endoskopowy II</t>
  </si>
  <si>
    <t>H121416</t>
  </si>
  <si>
    <t>A120507/G3080832</t>
  </si>
  <si>
    <t>EFO 12305</t>
  </si>
  <si>
    <t>11-188480</t>
  </si>
  <si>
    <t>Pakiet nr 5 – Wykonanie przeglądu technicznego  – Sprzęt endoskopowy III</t>
  </si>
  <si>
    <t>01JOFS498/907</t>
  </si>
  <si>
    <t>0362R82114</t>
  </si>
  <si>
    <t>0262R78505</t>
  </si>
  <si>
    <t>Pracownia Endoskopii</t>
  </si>
  <si>
    <t>Pracownia RTG</t>
  </si>
  <si>
    <t>Poradnia Stomatologiczna</t>
  </si>
  <si>
    <t>Oddział neurologii</t>
  </si>
  <si>
    <t>Oddział Ortopedii</t>
  </si>
  <si>
    <t>Izba Przyjęć</t>
  </si>
  <si>
    <t xml:space="preserve">Oddział chorób wewnętrznych </t>
  </si>
  <si>
    <t>AUTOMATYCZNA MYJNIA ENDOSKOPOWA</t>
  </si>
  <si>
    <t>SZAFA ENDOSKOPOWA</t>
  </si>
  <si>
    <t>CB-EW50-2-ACJ</t>
  </si>
  <si>
    <t>CB-WE50-2-AAE</t>
  </si>
  <si>
    <t>CB-EW10-2-ABA</t>
  </si>
  <si>
    <t>1.</t>
  </si>
  <si>
    <t>2.</t>
  </si>
  <si>
    <t>3.</t>
  </si>
  <si>
    <t>4.</t>
  </si>
  <si>
    <t>5.</t>
  </si>
  <si>
    <t>MONITOR MEDYCZNY 27</t>
  </si>
  <si>
    <t>D27018340016</t>
  </si>
  <si>
    <t>S3CXM3HX500005Y</t>
  </si>
  <si>
    <t>Pakiet nr 6 – Wykonanie przeglądu technicznego  – Sprzęt endoskopowy IV</t>
  </si>
  <si>
    <t>Pakiet nr 7 – Wykonanie przeglądu technicznego  – RTG</t>
  </si>
  <si>
    <t>Pakiet nr 8 – Wykonanie przeglądu technicznego  – Pompy I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</si>
  <si>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</si>
  <si>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</si>
  <si>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</si>
  <si>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</si>
  <si>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</si>
  <si>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</si>
  <si>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</si>
  <si>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</si>
  <si>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</si>
  <si>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</si>
  <si>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</si>
  <si>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</si>
  <si>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</si>
  <si>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</si>
  <si>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</si>
  <si>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</si>
  <si>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</si>
  <si>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</si>
  <si>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</si>
  <si>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</si>
  <si>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</si>
  <si>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</si>
  <si>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</si>
  <si>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</si>
  <si>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</si>
  <si>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</si>
  <si>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</si>
  <si>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</si>
  <si>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</si>
  <si>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</si>
  <si>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</si>
  <si>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</si>
  <si>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</si>
  <si>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</si>
  <si>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</si>
  <si>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</si>
  <si>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</si>
  <si>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</si>
  <si>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</si>
  <si>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</si>
  <si>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</si>
  <si>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</si>
  <si>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</si>
  <si>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</si>
  <si>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</si>
  <si>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</si>
  <si>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</si>
  <si>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Pakiet nr 9 – Wykonanie przeglądu technicznego  – Pompy II</t>
  </si>
  <si>
    <t>L.p.</t>
  </si>
  <si>
    <t>Typ / model</t>
  </si>
  <si>
    <t>Producent</t>
  </si>
  <si>
    <t>Numer seryjny</t>
  </si>
  <si>
    <t xml:space="preserve">Rok produkcji </t>
  </si>
  <si>
    <t>Miejsce użytkowania</t>
  </si>
  <si>
    <t>DIATERMIA</t>
  </si>
  <si>
    <t>VIO 200D</t>
  </si>
  <si>
    <t>ERBE</t>
  </si>
  <si>
    <t>VIO 200S</t>
  </si>
  <si>
    <t>VIO 300D</t>
  </si>
  <si>
    <t>Erbotom ICC 300</t>
  </si>
  <si>
    <t>F-1831</t>
  </si>
  <si>
    <t>Erbotom ICC 200</t>
  </si>
  <si>
    <t>APARAT USG</t>
  </si>
  <si>
    <t>PRERIUS</t>
  </si>
  <si>
    <t>HITACHI</t>
  </si>
  <si>
    <t>H60</t>
  </si>
  <si>
    <t>SAMSUNG</t>
  </si>
  <si>
    <t>Z6</t>
  </si>
  <si>
    <t>Mindray</t>
  </si>
  <si>
    <t>TUS APLIO 500</t>
  </si>
  <si>
    <t>Toshiba</t>
  </si>
  <si>
    <t>DC-70</t>
  </si>
  <si>
    <t xml:space="preserve"> ARIETTA S60 </t>
  </si>
  <si>
    <t>Fuji</t>
  </si>
  <si>
    <t>V7</t>
  </si>
  <si>
    <t>LOGIQ F6</t>
  </si>
  <si>
    <t>GE Medical</t>
  </si>
  <si>
    <t xml:space="preserve">Cena jednostkowa brutto  - roczny przegląd </t>
  </si>
  <si>
    <t xml:space="preserve">PROCESOR OBRAZU + ŹRÓDŁO ŚWIATŁA </t>
  </si>
  <si>
    <t xml:space="preserve"> CV-190 + CLV-190</t>
  </si>
  <si>
    <t>Olympus</t>
  </si>
  <si>
    <t xml:space="preserve"> CV-190 + CLV-191</t>
  </si>
  <si>
    <t>VIDEOKOLONOSKOP</t>
  </si>
  <si>
    <t>PCF-H190TL</t>
  </si>
  <si>
    <t xml:space="preserve">VIDEOKOLONOSKOP </t>
  </si>
  <si>
    <t>CF-HQ1100DL</t>
  </si>
  <si>
    <t>KOLONOSKOP</t>
  </si>
  <si>
    <t>CF-H190L</t>
  </si>
  <si>
    <t>GASTROSKOP</t>
  </si>
  <si>
    <t>GIF-2TH180</t>
  </si>
  <si>
    <t>DUODENOSKOP</t>
  </si>
  <si>
    <t>TJF-Q180V</t>
  </si>
  <si>
    <t xml:space="preserve">TJF-Q190V </t>
  </si>
  <si>
    <t>VIDEOENTEROSKOP</t>
  </si>
  <si>
    <t>SIF-Q180</t>
  </si>
  <si>
    <t>WÓZEK MEDYCZNY</t>
  </si>
  <si>
    <t xml:space="preserve"> WM-NP1</t>
  </si>
  <si>
    <t xml:space="preserve">Sterownik balonu enteroskopu </t>
  </si>
  <si>
    <t>OBCU</t>
  </si>
  <si>
    <t xml:space="preserve">Monitor Medyczny </t>
  </si>
  <si>
    <t>OEV-191</t>
  </si>
  <si>
    <t>INSUFLATOR CO2</t>
  </si>
  <si>
    <t xml:space="preserve">UCR </t>
  </si>
  <si>
    <t>VIDEOGASTROSKOP</t>
  </si>
  <si>
    <t>EG-760R</t>
  </si>
  <si>
    <t>fuji</t>
  </si>
  <si>
    <t>EC-760-VL</t>
  </si>
  <si>
    <t>VIDEOGASTROSKOP TERAPEUTYCZNY</t>
  </si>
  <si>
    <t xml:space="preserve">EG-760CT </t>
  </si>
  <si>
    <t>VIDEOGASTROSKOP ULTRASONOGRAFICZNY EUS Z PROCESOREM OBRAZU ELUXEO</t>
  </si>
  <si>
    <t>EG-740UT / EP-6000</t>
  </si>
  <si>
    <t>Procesor obrazu ze źródłem światła</t>
  </si>
  <si>
    <t>VP-700 / BL-7000</t>
  </si>
  <si>
    <t>GV-1</t>
  </si>
  <si>
    <t>Pompa wodna</t>
  </si>
  <si>
    <t>JWZ</t>
  </si>
  <si>
    <t>WIDEOGASTROSKOP ULTRASONOGRAFICZNY</t>
  </si>
  <si>
    <t>EG-3870UTK</t>
  </si>
  <si>
    <t>Pentax</t>
  </si>
  <si>
    <t>ZESTAW DO ECHOENDOSKOPII  (WIDEOGASTROSKOP EG38-J10UT, USG ARIETTA 850)</t>
  </si>
  <si>
    <t>EG38-J10UT / ARIETTA 850</t>
  </si>
  <si>
    <t xml:space="preserve">PROCESOR VIDEO (TOR WIZYJNY) </t>
  </si>
  <si>
    <t xml:space="preserve"> EPK-I </t>
  </si>
  <si>
    <t xml:space="preserve">MONITOR MEDYCZNY </t>
  </si>
  <si>
    <t>RADIANCE 24</t>
  </si>
  <si>
    <t>CYW-501</t>
  </si>
  <si>
    <t>Choyang</t>
  </si>
  <si>
    <t>ENDOCAB PLUS</t>
  </si>
  <si>
    <t>FS-L2701D</t>
  </si>
  <si>
    <t xml:space="preserve">Foreseeson </t>
  </si>
  <si>
    <t xml:space="preserve">Aparat RTG </t>
  </si>
  <si>
    <t>PHILIPS</t>
  </si>
  <si>
    <t>BV Pulsera</t>
  </si>
  <si>
    <t>Aparat RTG Mobilny</t>
  </si>
  <si>
    <t xml:space="preserve"> Practix 360</t>
  </si>
  <si>
    <t>Aparat RTG</t>
  </si>
  <si>
    <t>UD 150L - 40E</t>
  </si>
  <si>
    <t>SHIMADZU</t>
  </si>
  <si>
    <t>HELIODENT</t>
  </si>
  <si>
    <t>SIRONA</t>
  </si>
  <si>
    <t>PANTOMOGRAF</t>
  </si>
  <si>
    <t>ORTHOPHOS XG3D</t>
  </si>
  <si>
    <t>SKANER RTG</t>
  </si>
  <si>
    <t>CR MAX</t>
  </si>
  <si>
    <t xml:space="preserve"> Carestream        Health</t>
  </si>
  <si>
    <t>PRACOWNIA RTG</t>
  </si>
  <si>
    <t>POMPA INFUZYJNA STRZYKAWKOWA</t>
  </si>
  <si>
    <t>S200</t>
  </si>
  <si>
    <t>Medima</t>
  </si>
  <si>
    <t>300019219</t>
  </si>
  <si>
    <t>300019221</t>
  </si>
  <si>
    <t>300019226</t>
  </si>
  <si>
    <t xml:space="preserve">POMPA INFUZYJNA STRZYKAWKOWA </t>
  </si>
  <si>
    <t>300019222</t>
  </si>
  <si>
    <t>300019216</t>
  </si>
  <si>
    <t>300019215</t>
  </si>
  <si>
    <t>300019220</t>
  </si>
  <si>
    <t>300019225</t>
  </si>
  <si>
    <t>300019208</t>
  </si>
  <si>
    <t>300019214</t>
  </si>
  <si>
    <t>300019223</t>
  </si>
  <si>
    <t>300019227</t>
  </si>
  <si>
    <t>300019217</t>
  </si>
  <si>
    <t>300019211</t>
  </si>
  <si>
    <t>300019218</t>
  </si>
  <si>
    <t>300019224</t>
  </si>
  <si>
    <t>300019213</t>
  </si>
  <si>
    <t>300018318</t>
  </si>
  <si>
    <t>300018319</t>
  </si>
  <si>
    <t>300018323</t>
  </si>
  <si>
    <t>300018334</t>
  </si>
  <si>
    <t>300018337</t>
  </si>
  <si>
    <t>300018332</t>
  </si>
  <si>
    <t>300018335</t>
  </si>
  <si>
    <t>300018320</t>
  </si>
  <si>
    <t>300018322</t>
  </si>
  <si>
    <t>300018321</t>
  </si>
  <si>
    <t>300018324</t>
  </si>
  <si>
    <t>300018328</t>
  </si>
  <si>
    <t>300018329</t>
  </si>
  <si>
    <t>300018331</t>
  </si>
  <si>
    <t>300018325</t>
  </si>
  <si>
    <t>300018327</t>
  </si>
  <si>
    <t>300018330</t>
  </si>
  <si>
    <t>300018336</t>
  </si>
  <si>
    <t>300018326</t>
  </si>
  <si>
    <t>300018333</t>
  </si>
  <si>
    <t>POMPA STRZYKAWKOWA</t>
  </si>
  <si>
    <t>S300</t>
  </si>
  <si>
    <t>300021993</t>
  </si>
  <si>
    <t>Oddział ortopedii</t>
  </si>
  <si>
    <t>Oddział chirurgiczny</t>
  </si>
  <si>
    <t>Oddział okulistyki</t>
  </si>
  <si>
    <t>300022022</t>
  </si>
  <si>
    <t>Oddział Okulistyki</t>
  </si>
  <si>
    <t>POMPA INFUZYJNA OBJĘTOŚCIOWA</t>
  </si>
  <si>
    <t>P300</t>
  </si>
  <si>
    <t>Stacja dokująca</t>
  </si>
  <si>
    <t>DS306</t>
  </si>
  <si>
    <t>DS100</t>
  </si>
  <si>
    <t>DS106</t>
  </si>
  <si>
    <t>1</t>
  </si>
  <si>
    <t>POMPA INFUZYJNA</t>
  </si>
  <si>
    <t xml:space="preserve"> Perfusor Space</t>
  </si>
  <si>
    <t>BRAUN</t>
  </si>
  <si>
    <t>251371</t>
  </si>
  <si>
    <t>2014</t>
  </si>
  <si>
    <t>2</t>
  </si>
  <si>
    <t>251373</t>
  </si>
  <si>
    <t>3</t>
  </si>
  <si>
    <t>4</t>
  </si>
  <si>
    <t>5</t>
  </si>
  <si>
    <t>6</t>
  </si>
  <si>
    <t xml:space="preserve">POMPA OBĘTOŚCIOWA </t>
  </si>
  <si>
    <t>916614</t>
  </si>
  <si>
    <t>2023</t>
  </si>
  <si>
    <t>916617</t>
  </si>
  <si>
    <t>2015</t>
  </si>
  <si>
    <t xml:space="preserve">POMPA ŻYWIENIOWA </t>
  </si>
  <si>
    <t xml:space="preserve"> Perfusor Compact</t>
  </si>
  <si>
    <t>60444</t>
  </si>
  <si>
    <t>2024</t>
  </si>
  <si>
    <t>60788</t>
  </si>
  <si>
    <t>11</t>
  </si>
  <si>
    <t xml:space="preserve">POMPA OBJĘTOŚCIOWA </t>
  </si>
  <si>
    <t>Space</t>
  </si>
  <si>
    <t>2016</t>
  </si>
  <si>
    <t>12</t>
  </si>
  <si>
    <t>294636</t>
  </si>
  <si>
    <t>13</t>
  </si>
  <si>
    <t>294626</t>
  </si>
  <si>
    <t>336968</t>
  </si>
  <si>
    <t>336936</t>
  </si>
  <si>
    <t>336863</t>
  </si>
  <si>
    <t>284405</t>
  </si>
  <si>
    <t xml:space="preserve">DEFIBRYLATOR </t>
  </si>
  <si>
    <t>LP20</t>
  </si>
  <si>
    <t>MEDTRONIC</t>
  </si>
  <si>
    <t>Izba przyjęć</t>
  </si>
  <si>
    <t>DG4000</t>
  </si>
  <si>
    <t>SCHILLER</t>
  </si>
  <si>
    <t>108999100851/F-2728</t>
  </si>
  <si>
    <t xml:space="preserve">Pracownia EKG </t>
  </si>
  <si>
    <t>PIC 40</t>
  </si>
  <si>
    <t>Welch Allyn</t>
  </si>
  <si>
    <t>LP20E MASIMO</t>
  </si>
  <si>
    <t>OAiIT</t>
  </si>
  <si>
    <t>Oddział Chorób wewnętrznych</t>
  </si>
  <si>
    <t xml:space="preserve">RESPIRATOR </t>
  </si>
  <si>
    <t>TRILOGY EVO</t>
  </si>
  <si>
    <t xml:space="preserve">PHILIPS </t>
  </si>
  <si>
    <t>H80004552C750</t>
  </si>
  <si>
    <t>H80004570D7F2</t>
  </si>
  <si>
    <t>H80004678B4DE</t>
  </si>
  <si>
    <t>H800046765DAO</t>
  </si>
  <si>
    <t>H80004534F6B6</t>
  </si>
  <si>
    <t>H800046721B84</t>
  </si>
  <si>
    <t>H800004549605B</t>
  </si>
  <si>
    <t>H8000454871D2</t>
  </si>
  <si>
    <t>EVITA V300</t>
  </si>
  <si>
    <t>DRAGER</t>
  </si>
  <si>
    <t>ASLM-0037</t>
  </si>
  <si>
    <t>ASLM-0036</t>
  </si>
  <si>
    <t>ASJF-0180</t>
  </si>
  <si>
    <t>ASJF-0181</t>
  </si>
  <si>
    <t xml:space="preserve"> OXYLOG 3000 PLUS</t>
  </si>
  <si>
    <t>ASKF-0045</t>
  </si>
  <si>
    <t>PB 840</t>
  </si>
  <si>
    <t>Puritan Bennet</t>
  </si>
  <si>
    <t>OXYLOG VE 300</t>
  </si>
  <si>
    <t>ASPD 0016</t>
  </si>
  <si>
    <t xml:space="preserve">APARAT DO ZNIECZULENIA </t>
  </si>
  <si>
    <t>Fabius GS</t>
  </si>
  <si>
    <t>ASEF-0066</t>
  </si>
  <si>
    <t>ASEF-0065</t>
  </si>
  <si>
    <t>ARZJ-0001</t>
  </si>
  <si>
    <t>FABUS TRIO</t>
  </si>
  <si>
    <t>ASKA-0095</t>
  </si>
  <si>
    <t>ASMA 0121</t>
  </si>
  <si>
    <t xml:space="preserve">WATO EX-35 </t>
  </si>
  <si>
    <t>MINDRAY</t>
  </si>
  <si>
    <t>KG-9A004794</t>
  </si>
  <si>
    <t>KARDIOMONITOR</t>
  </si>
  <si>
    <t>COMEN START 8000C</t>
  </si>
  <si>
    <t>Walmed</t>
  </si>
  <si>
    <t>8C150526036G</t>
  </si>
  <si>
    <t>COMEN C80</t>
  </si>
  <si>
    <t>K8201107179</t>
  </si>
  <si>
    <t>K8201107487</t>
  </si>
  <si>
    <t>K8201107471</t>
  </si>
  <si>
    <t>K8201107119</t>
  </si>
  <si>
    <t>K8201107263</t>
  </si>
  <si>
    <t>K8201107235</t>
  </si>
  <si>
    <t>K8201107031</t>
  </si>
  <si>
    <t>K8201107328</t>
  </si>
  <si>
    <t>K8201107382</t>
  </si>
  <si>
    <t>K8201107349</t>
  </si>
  <si>
    <t>K8201107492</t>
  </si>
  <si>
    <t>K8201107103</t>
  </si>
  <si>
    <t>K8201107174</t>
  </si>
  <si>
    <t>K8201107238</t>
  </si>
  <si>
    <t>K8201107303</t>
  </si>
  <si>
    <t>K8201107331</t>
  </si>
  <si>
    <t>K8201107396</t>
  </si>
  <si>
    <t>K8201107110</t>
  </si>
  <si>
    <t>K8201107378</t>
  </si>
  <si>
    <t>K8201107352</t>
  </si>
  <si>
    <t>K8201107496</t>
  </si>
  <si>
    <t>K8201107500</t>
  </si>
  <si>
    <t>K8201107282</t>
  </si>
  <si>
    <t>K8201107048</t>
  </si>
  <si>
    <t>K8201107387</t>
  </si>
  <si>
    <t>K8201107097</t>
  </si>
  <si>
    <t>K8201107087</t>
  </si>
  <si>
    <t>K8201107489</t>
  </si>
  <si>
    <t>K8201107768</t>
  </si>
  <si>
    <t>K8201107101</t>
  </si>
  <si>
    <t>K8201107168</t>
  </si>
  <si>
    <t>K8201107375</t>
  </si>
  <si>
    <t>K8201107228</t>
  </si>
  <si>
    <t>K8201107161</t>
  </si>
  <si>
    <t>K8201107185</t>
  </si>
  <si>
    <t>COMEN C86</t>
  </si>
  <si>
    <t>KF191124022</t>
  </si>
  <si>
    <t>COMEN C50</t>
  </si>
  <si>
    <t>K5191119012</t>
  </si>
  <si>
    <t>K5191119013</t>
  </si>
  <si>
    <t>K8201107354</t>
  </si>
  <si>
    <t>Pracownia naczyniowa</t>
  </si>
  <si>
    <t xml:space="preserve">Wartość brutto </t>
  </si>
  <si>
    <t>Q7</t>
  </si>
  <si>
    <t>BIOLIGHT</t>
  </si>
  <si>
    <t>Q071E006924</t>
  </si>
  <si>
    <t>Q071E006928</t>
  </si>
  <si>
    <t>Q071E006926</t>
  </si>
  <si>
    <t>Q071E006923</t>
  </si>
  <si>
    <t>Q071E006919</t>
  </si>
  <si>
    <t>Q071E006920</t>
  </si>
  <si>
    <t>Q071E006918</t>
  </si>
  <si>
    <t>K15</t>
  </si>
  <si>
    <t>Creative medical</t>
  </si>
  <si>
    <t>J4900QB00011</t>
  </si>
  <si>
    <t>J4900QB00012</t>
  </si>
  <si>
    <t>J4900QB00014</t>
  </si>
  <si>
    <t>J4900PC00070</t>
  </si>
  <si>
    <t>J4900QB00013</t>
  </si>
  <si>
    <t>K12</t>
  </si>
  <si>
    <t>J4800QB00362</t>
  </si>
  <si>
    <t>J4800QB00363</t>
  </si>
  <si>
    <t>MX450</t>
  </si>
  <si>
    <t>DE671K3483</t>
  </si>
  <si>
    <t>DE671K3571</t>
  </si>
  <si>
    <t>DE671K3589</t>
  </si>
  <si>
    <t>DE671K3568</t>
  </si>
  <si>
    <t>DE671K3575</t>
  </si>
  <si>
    <t>IMEC 12</t>
  </si>
  <si>
    <t>EV-44011375</t>
  </si>
  <si>
    <t>EV-44011374</t>
  </si>
  <si>
    <t>IMEC 7</t>
  </si>
  <si>
    <t>GM-68001261</t>
  </si>
  <si>
    <t>GM-68001258</t>
  </si>
  <si>
    <t>GM-68001253</t>
  </si>
  <si>
    <t>GM-68001262</t>
  </si>
  <si>
    <t>GM-68001256</t>
  </si>
  <si>
    <t>GM-68001260</t>
  </si>
  <si>
    <t xml:space="preserve">IMEC </t>
  </si>
  <si>
    <t>EV-5A019358</t>
  </si>
  <si>
    <t>IMEC 15</t>
  </si>
  <si>
    <t>JM-6B001153</t>
  </si>
  <si>
    <t>ODDZIAŁ CHORÓB WEWNĘTRZNYCH</t>
  </si>
  <si>
    <t>PM-7000</t>
  </si>
  <si>
    <t>CE-14129382</t>
  </si>
  <si>
    <t>PM-9800</t>
  </si>
  <si>
    <t>DM-14005437</t>
  </si>
  <si>
    <t>izba przyjęć</t>
  </si>
  <si>
    <t>M8000</t>
  </si>
  <si>
    <t>pyramed</t>
  </si>
  <si>
    <t>E0800645</t>
  </si>
  <si>
    <t xml:space="preserve">kolumna intensywnej opieki </t>
  </si>
  <si>
    <t>DVE292-03</t>
  </si>
  <si>
    <t>DVE U 143</t>
  </si>
  <si>
    <t>DVE U 144</t>
  </si>
  <si>
    <t>DVE U 145</t>
  </si>
  <si>
    <t>DVE U 146</t>
  </si>
  <si>
    <t xml:space="preserve">Kolumna chirurgiczna </t>
  </si>
  <si>
    <t>DVE 362-03B/CAMERA</t>
  </si>
  <si>
    <t>DVE U 140</t>
  </si>
  <si>
    <t>DVE U 141</t>
  </si>
  <si>
    <t xml:space="preserve">Kolumna anestezjologiczna </t>
  </si>
  <si>
    <t>DVE 363-03B</t>
  </si>
  <si>
    <t>DVE U 137</t>
  </si>
  <si>
    <t>DVE U 138</t>
  </si>
  <si>
    <t>DVE U 139</t>
  </si>
  <si>
    <t>WIRÓWKA STOŁOWA</t>
  </si>
  <si>
    <t>MPW-350e</t>
  </si>
  <si>
    <t>MPW</t>
  </si>
  <si>
    <t>10350E036605</t>
  </si>
  <si>
    <t>Laboratorium</t>
  </si>
  <si>
    <t>WIRÓWKA LABORATORYJNA</t>
  </si>
  <si>
    <t>MPW-223E</t>
  </si>
  <si>
    <t>10233ex360515</t>
  </si>
  <si>
    <t>10233e043103</t>
  </si>
  <si>
    <t xml:space="preserve">MIKROWIRÓWKA </t>
  </si>
  <si>
    <t xml:space="preserve"> MPW-55</t>
  </si>
  <si>
    <t>MPW-260R</t>
  </si>
  <si>
    <t>1026R113819</t>
  </si>
  <si>
    <t>Mikroskop</t>
  </si>
  <si>
    <t>Eclipse E-200F</t>
  </si>
  <si>
    <t>NIKON</t>
  </si>
  <si>
    <t>Data przeglądu</t>
  </si>
  <si>
    <t>DVE U 142</t>
  </si>
  <si>
    <t xml:space="preserve">Data przeglądu </t>
  </si>
  <si>
    <t>Pakiet nr 1 - Wykonanie przeglądu technicznego - Diatermie</t>
  </si>
  <si>
    <t>wrzesień 2026, wrzesień 2027</t>
  </si>
  <si>
    <t>marzec 2027, marzec 2028</t>
  </si>
  <si>
    <t xml:space="preserve">     RAZEM </t>
  </si>
  <si>
    <t xml:space="preserve">     RAZEM</t>
  </si>
  <si>
    <t>lipiec 2027, lipiec 2028</t>
  </si>
  <si>
    <t>styczeń 2027, styczeń 2028</t>
  </si>
  <si>
    <t>sierpień 2027, sierpień 2028</t>
  </si>
  <si>
    <t>kwiecień 2027, kwiecień 2028</t>
  </si>
  <si>
    <t>wrzesień 2027, wrzesień 2028</t>
  </si>
  <si>
    <t>Cena  jednostkowa brutto - roczny przegląd</t>
  </si>
  <si>
    <t>RAZEM</t>
  </si>
  <si>
    <t xml:space="preserve">   RAZEM</t>
  </si>
  <si>
    <t>grudzień 2026, grudzień 2027</t>
  </si>
  <si>
    <t>czerwiec 2027, czerwiec 2028</t>
  </si>
  <si>
    <t xml:space="preserve">Wartość brutto  </t>
  </si>
  <si>
    <t xml:space="preserve">           RAZEM</t>
  </si>
  <si>
    <t xml:space="preserve">Ilość przeglądów </t>
  </si>
  <si>
    <t>Cena jednostkowa brutto - roczny przegląd</t>
  </si>
  <si>
    <t>styczeń 2027, styczeń2028</t>
  </si>
  <si>
    <t>luty 2027, luty 2028</t>
  </si>
  <si>
    <t>maj 2027, maj 2028</t>
  </si>
  <si>
    <t>październik 2026, październik 2027</t>
  </si>
  <si>
    <t xml:space="preserve">  RAZEM</t>
  </si>
  <si>
    <t>sierpień 2026, sierpień 2027</t>
  </si>
  <si>
    <t xml:space="preserve">    RAZEM</t>
  </si>
  <si>
    <t>listopad 2026, listopad 2027</t>
  </si>
  <si>
    <t xml:space="preserve">Pakiet nr  11 – Wykonanie przeglądu technicznego  – Defibrylatory </t>
  </si>
  <si>
    <t>Pakiet nr  10 – Wykonanie przeglądu technicznego  – Pompy III</t>
  </si>
  <si>
    <t xml:space="preserve">Pakiet nr  12  – Wykonanie przeglądu technicznego  –  Respiratory  </t>
  </si>
  <si>
    <t xml:space="preserve">Pakiet nr 13  – Wykonanie przeglądu technicznego  –  Aparaty do znieczuleń  </t>
  </si>
  <si>
    <t>Ilość przeglądów</t>
  </si>
  <si>
    <t>Pakiet nr 14  – Wykonanie przeglądu technicznego  –  Kardiomonitory I</t>
  </si>
  <si>
    <t>Pakiet nr 15  – Wykonanie przeglądu technicznego  –  Kardiomonitory II</t>
  </si>
  <si>
    <t xml:space="preserve">Cena brutto </t>
  </si>
  <si>
    <t>Pakiet nr 16  – Wykonanie przeglądu technicznego  –  Kardiomonitory III</t>
  </si>
  <si>
    <t>Pakiet nr 17  – Wykonanie przeglądu technicznego  –  Kardiomonitory IV</t>
  </si>
  <si>
    <t>Pakiet nr 18  – Wykonanie przeglądu technicznego  –  Kardiomonitory V</t>
  </si>
  <si>
    <t>Pakiet nr 19  – Wykonanie przeglądu technicznego  –  Kolumny</t>
  </si>
  <si>
    <t>kwiecień 2027, kwieciń 2028</t>
  </si>
  <si>
    <t xml:space="preserve">Pakiet nr  20  – Wykonanie przeglądu technicznego  –  Laboratorium </t>
  </si>
  <si>
    <t>Nazwa wykonawcy:</t>
  </si>
  <si>
    <t>SZCZEGÓŁOWA OFERTA CENOWA</t>
  </si>
  <si>
    <t>Wartość netto: ….............</t>
  </si>
  <si>
    <t>Wartość brutto: …..............</t>
  </si>
  <si>
    <t>Załącznik nr 1.1 do SWZ</t>
  </si>
  <si>
    <t>Uwaga!</t>
  </si>
  <si>
    <t>Zgodnie z Rozporządzeniem Prezesa Rady Ministrów z dnia 30 grudnia 2020 r. w sprawie sposobu sporządzania i przekazywania informacji oraz wymagań technicznych dla dokumentów elektronicznych oraz środków komunikacji elektronicznej w postępowaniu o udzielenie zamówienia publicznego lub konkursie - dokument musi zostać opatrzony kwalifikowanym podpisem elektronicznym lub podpisem zaufanym lub podpisem osobistym.</t>
  </si>
  <si>
    <t>Pakiet nr  21  – Wykonanie przeglądu technicznego  – Łóżka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</si>
  <si>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</si>
  <si>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</si>
  <si>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</si>
  <si>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</si>
  <si>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</si>
  <si>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</si>
  <si>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</si>
  <si>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</si>
  <si>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</si>
  <si>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</si>
  <si>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</si>
  <si>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</si>
  <si>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</si>
  <si>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</si>
  <si>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</si>
  <si>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</si>
  <si>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</si>
  <si>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</si>
  <si>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</si>
  <si>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</si>
  <si>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</si>
  <si>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</si>
  <si>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</si>
  <si>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</si>
  <si>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</si>
  <si>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</si>
  <si>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</si>
  <si>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</si>
  <si>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</si>
  <si>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</si>
  <si>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Łóżko rehabilitacyjne z napędem elektr</t>
  </si>
  <si>
    <t>LR-03.7</t>
  </si>
  <si>
    <t>10/06/00896</t>
  </si>
  <si>
    <t>2006</t>
  </si>
  <si>
    <t xml:space="preserve">Oddział Chirurgii </t>
  </si>
  <si>
    <t xml:space="preserve">ŁÓŻKO SZPITALNE </t>
  </si>
  <si>
    <t>ELEGANZA 2</t>
  </si>
  <si>
    <t>KONKRET</t>
  </si>
  <si>
    <t>2020</t>
  </si>
  <si>
    <t>ŁÓŻKO SZPITALNE</t>
  </si>
  <si>
    <t>20200275640</t>
  </si>
  <si>
    <t>20200275639</t>
  </si>
  <si>
    <t>20200259188</t>
  </si>
  <si>
    <t>20200275630</t>
  </si>
  <si>
    <t>20200275638</t>
  </si>
  <si>
    <t>20200275631</t>
  </si>
  <si>
    <t>Oddział Chirurgii</t>
  </si>
  <si>
    <t>20200275635</t>
  </si>
  <si>
    <t>ŁÓŻKO SZPITALNE NEXO</t>
  </si>
  <si>
    <t>LR-15/02210</t>
  </si>
  <si>
    <t>LR-15/02212</t>
  </si>
  <si>
    <t>WISSER-BOSSERHOFF</t>
  </si>
  <si>
    <t>2020037735-0080</t>
  </si>
  <si>
    <t>2021</t>
  </si>
  <si>
    <t>2020037735-0057</t>
  </si>
  <si>
    <t>2020037735-0059</t>
  </si>
  <si>
    <t xml:space="preserve">Łóżko  rehabilitacyjne </t>
  </si>
  <si>
    <t>LR-03</t>
  </si>
  <si>
    <t>2002</t>
  </si>
  <si>
    <t>Oddział Neurologii</t>
  </si>
  <si>
    <t>ŁÓŻKO REHABILITACYJNE</t>
  </si>
  <si>
    <t>20100094239</t>
  </si>
  <si>
    <t>2011</t>
  </si>
  <si>
    <t>201000107567</t>
  </si>
  <si>
    <t>201000107568</t>
  </si>
  <si>
    <t>20100094238</t>
  </si>
  <si>
    <t>20100094263</t>
  </si>
  <si>
    <t>20100094256</t>
  </si>
  <si>
    <t>20100094264</t>
  </si>
  <si>
    <t>201000107559</t>
  </si>
  <si>
    <t>ŁÓŻKO MEDYCZNE Z MATERACEM</t>
  </si>
  <si>
    <t>2018</t>
  </si>
  <si>
    <t xml:space="preserve">ŁÓŻKO MEDYCZNE Z MATERACEM </t>
  </si>
  <si>
    <t>BERG</t>
  </si>
  <si>
    <t xml:space="preserve">ŁÓŻKO Z MATERACEM  </t>
  </si>
  <si>
    <t>GALAXY II</t>
  </si>
  <si>
    <t xml:space="preserve">ŁÓŻKO Z MATERACEM </t>
  </si>
  <si>
    <t xml:space="preserve">ŁÓŻKO SZPITALNE Z WAGĄ </t>
  </si>
  <si>
    <t>NANO ICU</t>
  </si>
  <si>
    <t>LE1211-05464</t>
  </si>
  <si>
    <t>LE1211-05463</t>
  </si>
  <si>
    <t>LE1211-05466</t>
  </si>
  <si>
    <t>LE1211-05465</t>
  </si>
  <si>
    <t>Łóżko szpitalne</t>
  </si>
  <si>
    <t>33.10.20 - 50.19</t>
  </si>
  <si>
    <t>2010</t>
  </si>
  <si>
    <t>33.10.20 - 50.19 / 20090246305</t>
  </si>
  <si>
    <t>ŁÓŻKO SZPITALNE  (UŻYCZENIE)</t>
  </si>
  <si>
    <t>2020037735-0062</t>
  </si>
  <si>
    <t>Łóżko reh. z nap. Elektrycznym</t>
  </si>
  <si>
    <t xml:space="preserve"> Novera Stolter</t>
  </si>
  <si>
    <t>2008</t>
  </si>
  <si>
    <t xml:space="preserve">Łóżko reh. z nap. elektrycznym </t>
  </si>
  <si>
    <t>ŁÓŻKO SZPITALNE NEXO (20)</t>
  </si>
  <si>
    <t>LR-15/02211</t>
  </si>
  <si>
    <t>Łóżko szpitalne (2)</t>
  </si>
  <si>
    <t>ŁÓŻKO Z REGULOWANĄ WYSOKOŚCIĄ Daniel</t>
  </si>
  <si>
    <t>73204-001</t>
  </si>
  <si>
    <t>2022</t>
  </si>
  <si>
    <t xml:space="preserve">Łóżko rehabilitacyjne z napędem elektrycznym </t>
  </si>
  <si>
    <t>LE 02.0</t>
  </si>
  <si>
    <t>Poradnia leczenia zaburzeń snu</t>
  </si>
  <si>
    <t>Łóżko rehabilitacyjne z napędem elektrycznym</t>
  </si>
  <si>
    <t>0108/01589</t>
  </si>
  <si>
    <t>Oddział Ginekologiczny</t>
  </si>
  <si>
    <t xml:space="preserve">Łóżko szpitalne </t>
  </si>
  <si>
    <t>33.10.20-50.19</t>
  </si>
  <si>
    <t xml:space="preserve">Łóżko Rehabilitacyjne z napędem elektrycznym </t>
  </si>
  <si>
    <t xml:space="preserve">Linet </t>
  </si>
  <si>
    <t>Konkret</t>
  </si>
  <si>
    <t>20090246314</t>
  </si>
  <si>
    <t>201000107571</t>
  </si>
  <si>
    <t>201000107558</t>
  </si>
  <si>
    <t>ŁÓŻKO REHABILITACYJNE (n/s:20100091014)</t>
  </si>
  <si>
    <t>20100091014</t>
  </si>
  <si>
    <t>FAMED</t>
  </si>
  <si>
    <t>LE1211-05468</t>
  </si>
  <si>
    <t xml:space="preserve">ŁÓŻKO REHABILITACYJNE </t>
  </si>
  <si>
    <t>201000107557</t>
  </si>
  <si>
    <t>201000107560</t>
  </si>
  <si>
    <t>33.10.20 - 50.19 / 20090246310</t>
  </si>
  <si>
    <t xml:space="preserve">ŁÓŻKO REHABILITACYJNE Linet Konkret </t>
  </si>
  <si>
    <t>20100094274</t>
  </si>
  <si>
    <t>ŁÓŻKO REHABILITACYJNE Linet Konkret</t>
  </si>
  <si>
    <t>20100094278</t>
  </si>
  <si>
    <t>SV2</t>
  </si>
  <si>
    <t>Stryker</t>
  </si>
  <si>
    <t>007994100021450339</t>
  </si>
  <si>
    <t>007994100021450341</t>
  </si>
  <si>
    <t>007994100021450091</t>
  </si>
  <si>
    <t>007994100021450074</t>
  </si>
  <si>
    <t>007994100021450423</t>
  </si>
  <si>
    <t>007994100021450125</t>
  </si>
  <si>
    <t>007994100021450086</t>
  </si>
  <si>
    <t>007994100021450022</t>
  </si>
  <si>
    <t>007994100021450335</t>
  </si>
  <si>
    <t>007994100021450370</t>
  </si>
  <si>
    <t>LE1211-05467</t>
  </si>
  <si>
    <t>LE1211-05470</t>
  </si>
  <si>
    <t>LE1211-05469</t>
  </si>
  <si>
    <t>LE1211-05462</t>
  </si>
  <si>
    <t>LE1211-05461</t>
  </si>
  <si>
    <t xml:space="preserve">Styczeń 2027, styczeń 2028 </t>
  </si>
  <si>
    <t>Grudzień 2026, grudzień 2027</t>
  </si>
  <si>
    <t>Luty 2027, luty 2028</t>
  </si>
  <si>
    <t>Czerwiec 2027, czerwiec 2028</t>
  </si>
  <si>
    <t>Kwiecień 2027, kwiecień 2028</t>
  </si>
  <si>
    <t>Październik 2026, Październik 2027</t>
  </si>
  <si>
    <t>Wrzesień 2026, wrzesień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</si>
</sst>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&quot; zł&quot;_-;\-* #,##0.00&quot; zł&quot;_-;_-* \-??&quot; zł&quot;_-;_-@_-"/>
    <numFmt numFmtId="165" formatCode="#,##0.00\ &quot;zł&quot;"/>
    <numFmt numFmtId="166" formatCode="[$-F800]dddd\,\ mmmm\ dd\,\ yyyy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9"/>
      <color indexed="8"/>
      <name val="Tahoma"/>
      <family val="2"/>
      <charset val="238"/>
    </font>
    <font>
      <b/>
      <sz val="9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8"/>
      <color indexed="8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9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sz val="11"/>
      <color indexed="20"/>
      <name val="Calibri"/>
      <family val="2"/>
      <charset val="238"/>
    </font>
    <font>
      <sz val="9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FF"/>
      <name val="Calibri"/>
      <family val="2"/>
      <scheme val="minor"/>
    </font>
    <font>
      <b/>
      <i/>
      <sz val="11"/>
      <color rgb="FF0000FF"/>
      <name val="Calibri"/>
      <family val="2"/>
      <charset val="238"/>
      <scheme val="minor"/>
    </font>
    <font>
      <b/>
      <i/>
      <u/>
      <sz val="8"/>
      <color rgb="FF0000FF"/>
      <name val="Tahoma"/>
      <family val="2"/>
      <charset val="238"/>
    </font>
    <font>
      <i/>
      <sz val="8"/>
      <color rgb="FF0000FF"/>
      <name val="Tahoma"/>
      <family val="2"/>
      <charset val="238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</font>
    <font>
      <sz val="12"/>
      <color rgb="FFFF0000"/>
      <name val="Calibri"/>
      <family val="2"/>
      <charset val="238"/>
    </font>
    <font>
      <sz val="12"/>
      <color rgb="FF212121"/>
      <name val="Calibri"/>
      <family val="2"/>
    </font>
  </fonts>
  <fills count="19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rgb="FFCCFFFF"/>
        </stop>
      </gradientFill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45"/>
        <bgColor indexed="2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3" fillId="0" borderId="0"/>
    <xf numFmtId="0" fontId="12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5" borderId="3" applyNumberFormat="0" applyAlignment="0" applyProtection="0"/>
    <xf numFmtId="0" fontId="17" fillId="10" borderId="4" applyNumberFormat="0" applyAlignment="0" applyProtection="0"/>
    <xf numFmtId="0" fontId="18" fillId="8" borderId="0" applyNumberFormat="0" applyBorder="0" applyAlignment="0" applyProtection="0"/>
    <xf numFmtId="0" fontId="19" fillId="0" borderId="5" applyNumberFormat="0" applyFill="0" applyAlignment="0" applyProtection="0"/>
    <xf numFmtId="0" fontId="20" fillId="16" borderId="6" applyNumberFormat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25" fillId="10" borderId="3" applyNumberFormat="0" applyAlignment="0" applyProtection="0"/>
    <xf numFmtId="9" fontId="3" fillId="0" borderId="0" applyFill="0" applyBorder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" fillId="6" borderId="11" applyNumberFormat="0" applyAlignment="0" applyProtection="0"/>
    <xf numFmtId="0" fontId="30" fillId="18" borderId="0" applyNumberFormat="0" applyBorder="0" applyAlignment="0" applyProtection="0"/>
    <xf numFmtId="0" fontId="32" fillId="0" borderId="0"/>
  </cellStyleXfs>
  <cellXfs count="62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9" fillId="0" borderId="1" xfId="3" applyNumberFormat="1" applyFont="1" applyBorder="1" applyAlignment="1">
      <alignment horizontal="center" vertical="center" wrapText="1"/>
    </xf>
    <xf numFmtId="0" fontId="0" fillId="0" borderId="1" xfId="0" applyBorder="1"/>
    <xf numFmtId="8" fontId="0" fillId="0" borderId="1" xfId="0" applyNumberFormat="1" applyBorder="1"/>
    <xf numFmtId="165" fontId="0" fillId="0" borderId="1" xfId="0" applyNumberFormat="1" applyBorder="1"/>
    <xf numFmtId="0" fontId="5" fillId="0" borderId="0" xfId="0" applyFont="1" applyAlignment="1">
      <alignment horizontal="center" vertical="center"/>
    </xf>
    <xf numFmtId="0" fontId="11" fillId="3" borderId="0" xfId="2" applyFont="1" applyFill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44" fontId="9" fillId="0" borderId="13" xfId="3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12" fillId="0" borderId="0" xfId="3"/>
    <xf numFmtId="11" fontId="4" fillId="0" borderId="1" xfId="2" applyNumberFormat="1" applyFont="1" applyBorder="1" applyAlignment="1">
      <alignment horizontal="center" vertical="center" wrapText="1"/>
    </xf>
    <xf numFmtId="0" fontId="9" fillId="2" borderId="1" xfId="46" applyFont="1" applyFill="1" applyBorder="1" applyAlignment="1">
      <alignment horizontal="center" vertical="center" wrapText="1"/>
    </xf>
    <xf numFmtId="0" fontId="5" fillId="0" borderId="1" xfId="46" applyFont="1" applyBorder="1" applyAlignment="1">
      <alignment horizontal="center" vertical="center" wrapText="1"/>
    </xf>
    <xf numFmtId="44" fontId="5" fillId="0" borderId="1" xfId="46" applyNumberFormat="1" applyFont="1" applyBorder="1" applyAlignment="1">
      <alignment horizontal="center" vertical="center" wrapText="1"/>
    </xf>
    <xf numFmtId="0" fontId="32" fillId="0" borderId="1" xfId="46" applyBorder="1"/>
    <xf numFmtId="0" fontId="32" fillId="0" borderId="0" xfId="46"/>
    <xf numFmtId="17" fontId="0" fillId="0" borderId="1" xfId="0" applyNumberFormat="1" applyBorder="1"/>
    <xf numFmtId="0" fontId="11" fillId="3" borderId="0" xfId="2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3" fillId="0" borderId="1" xfId="0" applyFont="1" applyBorder="1"/>
    <xf numFmtId="166" fontId="0" fillId="0" borderId="1" xfId="0" applyNumberFormat="1" applyBorder="1"/>
    <xf numFmtId="14" fontId="0" fillId="0" borderId="1" xfId="0" applyNumberFormat="1" applyBorder="1"/>
    <xf numFmtId="17" fontId="0" fillId="0" borderId="1" xfId="0" applyNumberFormat="1" applyBorder="1" applyAlignment="1">
      <alignment horizontal="left"/>
    </xf>
    <xf numFmtId="0" fontId="0" fillId="0" borderId="0" xfId="0" applyAlignment="1">
      <alignment wrapText="1"/>
    </xf>
    <xf numFmtId="0" fontId="34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justify" vertical="center"/>
    </xf>
    <xf numFmtId="0" fontId="2" fillId="0" borderId="0" xfId="1" applyFont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left"/>
    </xf>
    <xf numFmtId="49" fontId="38" fillId="0" borderId="1" xfId="0" applyNumberFormat="1" applyFont="1" applyBorder="1" applyAlignment="1">
      <alignment horizontal="center"/>
    </xf>
    <xf numFmtId="49" fontId="39" fillId="0" borderId="1" xfId="0" applyNumberFormat="1" applyFont="1" applyBorder="1" applyAlignment="1">
      <alignment horizontal="left" wrapText="1"/>
    </xf>
    <xf numFmtId="49" fontId="39" fillId="0" borderId="1" xfId="0" applyNumberFormat="1" applyFont="1" applyBorder="1" applyAlignment="1">
      <alignment horizontal="left"/>
    </xf>
    <xf numFmtId="0" fontId="39" fillId="0" borderId="1" xfId="0" applyFont="1" applyBorder="1" applyAlignment="1">
      <alignment horizontal="left"/>
    </xf>
    <xf numFmtId="49" fontId="39" fillId="0" borderId="0" xfId="0" applyNumberFormat="1" applyFont="1" applyAlignment="1">
      <alignment horizontal="left"/>
    </xf>
    <xf numFmtId="49" fontId="40" fillId="0" borderId="1" xfId="0" applyNumberFormat="1" applyFont="1" applyBorder="1" applyAlignment="1">
      <alignment horizontal="left"/>
    </xf>
    <xf numFmtId="49" fontId="41" fillId="0" borderId="1" xfId="0" applyNumberFormat="1" applyFont="1" applyBorder="1" applyAlignment="1">
      <alignment horizontal="left"/>
    </xf>
    <xf numFmtId="0" fontId="41" fillId="0" borderId="1" xfId="0" applyFont="1" applyBorder="1" applyAlignment="1">
      <alignment horizontal="left"/>
    </xf>
    <xf numFmtId="49" fontId="42" fillId="0" borderId="1" xfId="0" applyNumberFormat="1" applyFont="1" applyBorder="1" applyAlignment="1">
      <alignment horizontal="left"/>
    </xf>
    <xf numFmtId="49" fontId="42" fillId="0" borderId="12" xfId="0" applyNumberFormat="1" applyFont="1" applyBorder="1" applyAlignment="1">
      <alignment horizontal="left"/>
    </xf>
    <xf numFmtId="0" fontId="0" fillId="0" borderId="14" xfId="0" applyBorder="1" applyAlignment="1">
      <alignment wrapText="1"/>
    </xf>
    <xf numFmtId="49" fontId="39" fillId="0" borderId="2" xfId="0" applyNumberFormat="1" applyFont="1" applyBorder="1" applyAlignment="1">
      <alignment horizontal="left"/>
    </xf>
    <xf numFmtId="49" fontId="42" fillId="0" borderId="2" xfId="0" applyNumberFormat="1" applyFont="1" applyBorder="1" applyAlignment="1">
      <alignment horizontal="left"/>
    </xf>
    <xf numFmtId="17" fontId="0" fillId="0" borderId="1" xfId="0" applyNumberFormat="1" applyBorder="1" applyAlignment="1">
      <alignment wrapText="1"/>
    </xf>
  </cellXfs>
  <cellStyles count="47">
    <cellStyle name="20% — akcent 1 2" xfId="4" xr:uid="{B0860147-1C5D-4B37-B3E0-D7369ACA63B5}"/>
    <cellStyle name="20% — akcent 2 2" xfId="5" xr:uid="{02558416-5D89-448E-9207-0446D8397BB9}"/>
    <cellStyle name="20% — akcent 3 2" xfId="6" xr:uid="{FBC79828-DAA3-4F5E-96D2-41FFD83D5470}"/>
    <cellStyle name="20% — akcent 4 2" xfId="7" xr:uid="{627D4045-2B26-41FB-9729-ABDE02204718}"/>
    <cellStyle name="20% — akcent 5 2" xfId="8" xr:uid="{A616C1F1-4C36-450E-ACBE-667912367C36}"/>
    <cellStyle name="20% — akcent 6 2" xfId="9" xr:uid="{2ECE9729-4C77-4E95-B799-9C8AF105FF50}"/>
    <cellStyle name="40% — akcent 1 2" xfId="10" xr:uid="{50634464-CF5B-4482-A4F6-0A7444A30A24}"/>
    <cellStyle name="40% — akcent 2 2" xfId="11" xr:uid="{5CE8B1CD-50BB-4851-B1D7-45C63341C0F5}"/>
    <cellStyle name="40% — akcent 3 2" xfId="12" xr:uid="{B1C6E9BF-B355-4C7D-99E0-160D00575CFF}"/>
    <cellStyle name="40% — akcent 4 2" xfId="13" xr:uid="{D8297CAC-6CF5-4626-8550-A0FC307A7B6D}"/>
    <cellStyle name="40% — akcent 5 2" xfId="14" xr:uid="{605AF525-BD35-4D35-B8A1-D2DEF393F858}"/>
    <cellStyle name="40% — akcent 6 2" xfId="15" xr:uid="{7C527AF1-BE84-42E1-9FB3-B266B3914312}"/>
    <cellStyle name="60% — akcent 1 2" xfId="16" xr:uid="{E7975230-148C-4971-BE23-1F4DD225BED6}"/>
    <cellStyle name="60% — akcent 2 2" xfId="17" xr:uid="{3E80B635-98DF-4F1D-ACEF-B8A54F4B3C99}"/>
    <cellStyle name="60% — akcent 3 2" xfId="18" xr:uid="{2EFACBC4-1962-4EBD-8557-7A71C618EB1F}"/>
    <cellStyle name="60% — akcent 4 2" xfId="19" xr:uid="{54BEA084-2E60-4D44-8149-15CB33C9A6B5}"/>
    <cellStyle name="60% — akcent 5 2" xfId="20" xr:uid="{A11BEFBA-305E-4A32-9C23-86C2372E4C9F}"/>
    <cellStyle name="60% — akcent 6 2" xfId="21" xr:uid="{C2A8DD5E-205D-4478-AA94-51557DC19877}"/>
    <cellStyle name="Akcent 1 2" xfId="22" xr:uid="{74A2D663-55EE-4EEF-9030-C1CE0E9DEE43}"/>
    <cellStyle name="Akcent 2 2" xfId="23" xr:uid="{B2A90179-C266-418D-B29F-A4DCFDD7493C}"/>
    <cellStyle name="Akcent 3 2" xfId="24" xr:uid="{E80C169E-66E5-47A4-9CDE-04CCE32CDF9D}"/>
    <cellStyle name="Akcent 4 2" xfId="25" xr:uid="{29819BC6-6D62-4769-AF5A-9A8D55D6398A}"/>
    <cellStyle name="Akcent 5 2" xfId="26" xr:uid="{6197D69A-3D08-419F-B14D-D1743B7525B6}"/>
    <cellStyle name="Akcent 6 2" xfId="27" xr:uid="{894FB894-1E5C-44FE-8DAE-DBE241EE98C8}"/>
    <cellStyle name="Dane wejściowe 2" xfId="28" xr:uid="{CB2F2DF4-7DE0-4F43-8599-D6E39983893A}"/>
    <cellStyle name="Dane wyjściowe 2" xfId="29" xr:uid="{E267DCA4-7D1A-4D5A-B6DB-C17EE8B7441F}"/>
    <cellStyle name="Dobry 2" xfId="30" xr:uid="{78EDDE8B-2194-4D77-8920-3E37FF15C663}"/>
    <cellStyle name="Excel Built-in Normal" xfId="1" xr:uid="{0D0712D8-02C8-465A-B7A0-542C75519A8D}"/>
    <cellStyle name="Komórka połączona 2" xfId="31" xr:uid="{1B518E9B-67B0-4203-B17B-F3F45C6F1094}"/>
    <cellStyle name="Komórka zaznaczona 2" xfId="32" xr:uid="{2AD3D76F-EF7E-4D82-A884-6DEC8C5DD3FF}"/>
    <cellStyle name="Nagłówek 1 2" xfId="33" xr:uid="{A5647D53-987E-4D33-894F-E82A08A02D8F}"/>
    <cellStyle name="Nagłówek 2 2" xfId="34" xr:uid="{8033500A-7163-4259-A427-4DC82A4A2ABC}"/>
    <cellStyle name="Nagłówek 3 2" xfId="35" xr:uid="{4B833F36-D86B-4B85-A179-D8F606871FD5}"/>
    <cellStyle name="Nagłówek 4 2" xfId="36" xr:uid="{B3E37FF6-3612-4A6C-A577-5993CFE79240}"/>
    <cellStyle name="Neutralny 2" xfId="37" xr:uid="{E5B0C543-39CB-4046-8C9C-9BBAD0B38FC3}"/>
    <cellStyle name="Normalny" xfId="0" builtinId="0"/>
    <cellStyle name="Normalny 2" xfId="2" xr:uid="{A1AD93D3-57A9-48F7-AD2E-3631786E1164}"/>
    <cellStyle name="Normalny 3" xfId="3" xr:uid="{89CE92D6-4D4F-4F7B-B962-E9FF966BD22B}"/>
    <cellStyle name="Normalny 4" xfId="46" xr:uid="{CF99F7ED-6B59-4BE8-AE92-0BE2BB941826}"/>
    <cellStyle name="Obliczenia 2" xfId="38" xr:uid="{B248C281-91B4-45DC-BAC4-FBE6611CFDA8}"/>
    <cellStyle name="Procentowy 2" xfId="39" xr:uid="{F17FCC11-1CA1-47D8-80F4-E0152A883B8F}"/>
    <cellStyle name="Suma 2" xfId="40" xr:uid="{86722EC8-D6A9-4ADA-8FEE-EC2E7357E694}"/>
    <cellStyle name="Tekst objaśnienia 2" xfId="41" xr:uid="{F07B3328-579E-48F1-B037-7A0F79590DC0}"/>
    <cellStyle name="Tekst ostrzeżenia 2" xfId="42" xr:uid="{52F56417-9CAD-4F05-80E2-77C427AE46D0}"/>
    <cellStyle name="Tytuł 2" xfId="43" xr:uid="{DA3C552F-41E6-4999-8134-D2EFC1DB3515}"/>
    <cellStyle name="Uwaga 2" xfId="44" xr:uid="{3D22A58B-9517-48B1-93A3-FFA6F71872D1}"/>
    <cellStyle name="Zły 2" xfId="45" xr:uid="{BB135A6E-F679-496A-8EA2-3D6A9DDF15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A81E1-1E00-4A5B-9250-DB5EE8A65768}">
  <dimension ref="A2:O24"/>
  <sheetViews>
    <sheetView workbookViewId="0">
      <selection activeCell="Q19" sqref="Q19"/>
    </sheetView>
  </sheetViews>
  <sheetFormatPr defaultRowHeight="15" x14ac:dyDescent="0.25"/>
  <cols>
    <col min="1" max="1" width="8" customWidth="1"/>
    <col min="2" max="2" width="23.5703125" customWidth="1"/>
    <col min="3" max="3" width="16.140625" customWidth="1"/>
    <col min="5" max="5" width="16" customWidth="1"/>
    <col min="6" max="6" width="10.85546875" customWidth="1"/>
    <col min="7" max="7" width="11.5703125" customWidth="1"/>
    <col min="8" max="8" width="27.140625" customWidth="1"/>
    <col min="9" max="9" width="11.28515625" customWidth="1"/>
    <col min="10" max="10" width="10.42578125" customWidth="1"/>
    <col min="11" max="11" width="11.570312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5" spans="1:15" x14ac:dyDescent="0.25">
      <c r="A5" s="41"/>
      <c r="B5" s="41"/>
      <c r="C5" s="41"/>
      <c r="D5" s="41"/>
      <c r="E5" s="41"/>
      <c r="F5" s="41"/>
      <c r="G5" s="41"/>
      <c r="H5" s="41"/>
      <c r="I5" s="41"/>
      <c r="N5" s="39"/>
      <c r="O5" s="39"/>
    </row>
    <row r="6" spans="1:15" x14ac:dyDescent="0.25">
      <c r="A6" s="43" t="s">
        <v>479</v>
      </c>
      <c r="B6" s="43"/>
      <c r="C6" s="43"/>
      <c r="D6" s="43"/>
      <c r="E6" s="43"/>
      <c r="F6" s="43"/>
      <c r="G6" s="43"/>
      <c r="H6" s="43"/>
      <c r="I6" s="43"/>
    </row>
    <row r="7" spans="1:15" ht="9.75" customHeight="1" x14ac:dyDescent="0.25"/>
    <row r="8" spans="1:15" ht="63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497</v>
      </c>
      <c r="K8" s="5" t="s">
        <v>396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ht="25.5" x14ac:dyDescent="0.25">
      <c r="A10" s="7" t="s">
        <v>56</v>
      </c>
      <c r="B10" s="1" t="s">
        <v>121</v>
      </c>
      <c r="C10" s="1" t="s">
        <v>122</v>
      </c>
      <c r="D10" s="1" t="s">
        <v>123</v>
      </c>
      <c r="E10" s="1">
        <v>11378922</v>
      </c>
      <c r="F10" s="1">
        <v>2014</v>
      </c>
      <c r="G10" s="2">
        <v>2</v>
      </c>
      <c r="H10" s="36" t="s">
        <v>480</v>
      </c>
      <c r="I10" s="1" t="s">
        <v>6</v>
      </c>
      <c r="J10" s="8"/>
      <c r="K10" s="8"/>
    </row>
    <row r="11" spans="1:15" ht="25.5" x14ac:dyDescent="0.25">
      <c r="A11" s="7" t="s">
        <v>57</v>
      </c>
      <c r="B11" s="1" t="s">
        <v>121</v>
      </c>
      <c r="C11" s="1" t="s">
        <v>124</v>
      </c>
      <c r="D11" s="1" t="s">
        <v>123</v>
      </c>
      <c r="E11" s="1">
        <v>11295467</v>
      </c>
      <c r="F11" s="1">
        <v>2008</v>
      </c>
      <c r="G11" s="2">
        <v>2</v>
      </c>
      <c r="H11" s="37" t="s">
        <v>481</v>
      </c>
      <c r="I11" s="1" t="s">
        <v>6</v>
      </c>
      <c r="J11" s="8"/>
      <c r="K11" s="8"/>
    </row>
    <row r="12" spans="1:15" ht="24" customHeight="1" x14ac:dyDescent="0.25">
      <c r="A12" s="7" t="s">
        <v>58</v>
      </c>
      <c r="B12" s="1" t="s">
        <v>121</v>
      </c>
      <c r="C12" s="1" t="s">
        <v>125</v>
      </c>
      <c r="D12" s="1" t="s">
        <v>123</v>
      </c>
      <c r="E12" s="1">
        <v>11295321</v>
      </c>
      <c r="F12" s="1">
        <v>2008</v>
      </c>
      <c r="G12" s="2">
        <v>2</v>
      </c>
      <c r="H12" s="37" t="s">
        <v>480</v>
      </c>
      <c r="I12" s="1" t="s">
        <v>7</v>
      </c>
      <c r="J12" s="8"/>
      <c r="K12" s="8"/>
    </row>
    <row r="13" spans="1:15" ht="25.5" x14ac:dyDescent="0.25">
      <c r="A13" s="7" t="s">
        <v>59</v>
      </c>
      <c r="B13" s="1" t="s">
        <v>121</v>
      </c>
      <c r="C13" s="1" t="s">
        <v>126</v>
      </c>
      <c r="D13" s="1" t="s">
        <v>123</v>
      </c>
      <c r="E13" s="1" t="s">
        <v>127</v>
      </c>
      <c r="F13" s="1">
        <v>2005</v>
      </c>
      <c r="G13" s="2">
        <v>2</v>
      </c>
      <c r="H13" s="37" t="s">
        <v>481</v>
      </c>
      <c r="I13" s="1" t="s">
        <v>7</v>
      </c>
      <c r="J13" s="8"/>
      <c r="K13" s="8"/>
    </row>
    <row r="14" spans="1:15" ht="25.5" x14ac:dyDescent="0.25">
      <c r="A14" s="7" t="s">
        <v>60</v>
      </c>
      <c r="B14" s="1" t="s">
        <v>121</v>
      </c>
      <c r="C14" s="1" t="s">
        <v>126</v>
      </c>
      <c r="D14" s="1" t="s">
        <v>123</v>
      </c>
      <c r="E14" s="1" t="s">
        <v>4</v>
      </c>
      <c r="F14" s="2">
        <v>2005</v>
      </c>
      <c r="G14" s="2">
        <v>2</v>
      </c>
      <c r="H14" s="37" t="s">
        <v>481</v>
      </c>
      <c r="I14" s="1" t="s">
        <v>7</v>
      </c>
      <c r="J14" s="8"/>
      <c r="K14" s="8"/>
    </row>
    <row r="15" spans="1:15" ht="25.5" x14ac:dyDescent="0.25">
      <c r="A15" s="7" t="s">
        <v>67</v>
      </c>
      <c r="B15" s="1" t="s">
        <v>121</v>
      </c>
      <c r="C15" s="2" t="s">
        <v>125</v>
      </c>
      <c r="D15" s="1" t="s">
        <v>123</v>
      </c>
      <c r="E15" s="2">
        <v>11295321</v>
      </c>
      <c r="F15" s="2">
        <v>2008</v>
      </c>
      <c r="G15" s="2">
        <v>2</v>
      </c>
      <c r="H15" s="37" t="s">
        <v>481</v>
      </c>
      <c r="I15" s="1" t="s">
        <v>7</v>
      </c>
      <c r="J15" s="8"/>
      <c r="K15" s="8"/>
    </row>
    <row r="16" spans="1:15" ht="25.5" x14ac:dyDescent="0.25">
      <c r="A16" s="7" t="s">
        <v>68</v>
      </c>
      <c r="B16" s="1" t="s">
        <v>121</v>
      </c>
      <c r="C16" s="2" t="s">
        <v>128</v>
      </c>
      <c r="D16" s="1" t="s">
        <v>123</v>
      </c>
      <c r="E16" s="2" t="s">
        <v>5</v>
      </c>
      <c r="F16" s="2">
        <v>2008</v>
      </c>
      <c r="G16" s="2">
        <v>2</v>
      </c>
      <c r="H16" s="37" t="s">
        <v>481</v>
      </c>
      <c r="I16" s="2" t="s">
        <v>8</v>
      </c>
      <c r="J16" s="8"/>
      <c r="K16" s="8"/>
    </row>
    <row r="17" spans="2:11" x14ac:dyDescent="0.25">
      <c r="G17" s="9"/>
      <c r="I17" s="35" t="s">
        <v>482</v>
      </c>
      <c r="J17" s="10">
        <f>SUM(J10:J16)</f>
        <v>0</v>
      </c>
      <c r="K17" s="10">
        <f>SUM(K10:K16)</f>
        <v>0</v>
      </c>
    </row>
    <row r="19" spans="2:11" x14ac:dyDescent="0.25">
      <c r="B19" t="s">
        <v>522</v>
      </c>
    </row>
    <row r="20" spans="2:11" x14ac:dyDescent="0.25">
      <c r="B20" t="s">
        <v>523</v>
      </c>
    </row>
    <row r="23" spans="2:11" x14ac:dyDescent="0.25">
      <c r="B23" s="42" t="s">
        <v>525</v>
      </c>
    </row>
    <row r="24" spans="2:11" ht="34.5" customHeight="1" x14ac:dyDescent="0.25">
      <c r="B24" s="45" t="s">
        <v>526</v>
      </c>
      <c r="C24" s="45"/>
      <c r="D24" s="45"/>
      <c r="E24" s="45"/>
      <c r="F24" s="45"/>
      <c r="G24" s="45"/>
      <c r="H24" s="45"/>
      <c r="I24" s="45"/>
      <c r="J24" s="45"/>
      <c r="K24" s="45"/>
    </row>
  </sheetData>
  <mergeCells count="3">
    <mergeCell ref="A6:I6"/>
    <mergeCell ref="A4:I4"/>
    <mergeCell ref="B24:K24"/>
  </mergeCells>
  <pageMargins left="0.7" right="0.7" top="0.75" bottom="0.75" header="0.3" footer="0.3"/>
  <pageSetup paperSize="9" orientation="portrait" horizontalDpi="0" verticalDpi="0" r:id="rId1"/>
  <ignoredErrors>
    <ignoredError sqref="J17:K17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3E2C-4E69-4542-9742-299B5B57294A}">
  <dimension ref="A2:O27"/>
  <sheetViews>
    <sheetView workbookViewId="0">
      <selection activeCell="C24" sqref="C24"/>
    </sheetView>
  </sheetViews>
  <sheetFormatPr defaultRowHeight="15" x14ac:dyDescent="0.25"/>
  <cols>
    <col min="2" max="2" width="26.85546875" customWidth="1"/>
    <col min="3" max="3" width="15.140625" customWidth="1"/>
    <col min="4" max="4" width="14.140625" customWidth="1"/>
    <col min="6" max="6" width="10.85546875" customWidth="1"/>
    <col min="7" max="7" width="11.5703125" customWidth="1"/>
    <col min="8" max="8" width="31.28515625" customWidth="1"/>
    <col min="9" max="9" width="12.4257812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6" spans="1:15" x14ac:dyDescent="0.25">
      <c r="A6" s="43" t="s">
        <v>507</v>
      </c>
      <c r="B6" s="43"/>
      <c r="C6" s="43"/>
      <c r="D6" s="43"/>
      <c r="E6" s="43"/>
      <c r="F6" s="43"/>
      <c r="G6" s="43"/>
      <c r="H6" s="43"/>
      <c r="I6" s="43"/>
    </row>
    <row r="8" spans="1:15" ht="62.25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144</v>
      </c>
      <c r="K8" s="5" t="s">
        <v>396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x14ac:dyDescent="0.25">
      <c r="A10" s="20" t="s">
        <v>268</v>
      </c>
      <c r="B10" s="20" t="s">
        <v>269</v>
      </c>
      <c r="C10" s="20" t="s">
        <v>270</v>
      </c>
      <c r="D10" s="20" t="s">
        <v>271</v>
      </c>
      <c r="E10" s="20" t="s">
        <v>272</v>
      </c>
      <c r="F10" s="20" t="s">
        <v>273</v>
      </c>
      <c r="G10" s="20" t="s">
        <v>274</v>
      </c>
      <c r="H10" s="32" t="s">
        <v>501</v>
      </c>
      <c r="I10" s="20" t="s">
        <v>49</v>
      </c>
      <c r="J10" s="20"/>
      <c r="K10" s="20"/>
    </row>
    <row r="11" spans="1:15" x14ac:dyDescent="0.25">
      <c r="A11" s="20" t="s">
        <v>274</v>
      </c>
      <c r="B11" s="20" t="s">
        <v>269</v>
      </c>
      <c r="C11" s="20" t="s">
        <v>270</v>
      </c>
      <c r="D11" s="20" t="s">
        <v>271</v>
      </c>
      <c r="E11" s="20" t="s">
        <v>275</v>
      </c>
      <c r="F11" s="20" t="s">
        <v>273</v>
      </c>
      <c r="G11" s="20" t="s">
        <v>274</v>
      </c>
      <c r="H11" s="32" t="s">
        <v>501</v>
      </c>
      <c r="I11" s="20" t="s">
        <v>49</v>
      </c>
      <c r="J11" s="20"/>
      <c r="K11" s="20"/>
    </row>
    <row r="12" spans="1:15" ht="25.5" x14ac:dyDescent="0.25">
      <c r="A12" s="20" t="s">
        <v>276</v>
      </c>
      <c r="B12" s="20" t="s">
        <v>280</v>
      </c>
      <c r="C12" s="20" t="s">
        <v>270</v>
      </c>
      <c r="D12" s="20" t="s">
        <v>271</v>
      </c>
      <c r="E12" s="20" t="s">
        <v>281</v>
      </c>
      <c r="F12" s="20" t="s">
        <v>282</v>
      </c>
      <c r="G12" s="20" t="s">
        <v>274</v>
      </c>
      <c r="H12" s="32" t="s">
        <v>488</v>
      </c>
      <c r="I12" s="20" t="s">
        <v>17</v>
      </c>
      <c r="J12" s="20"/>
      <c r="K12" s="20"/>
    </row>
    <row r="13" spans="1:15" ht="25.5" x14ac:dyDescent="0.25">
      <c r="A13" s="20" t="s">
        <v>277</v>
      </c>
      <c r="B13" s="20" t="s">
        <v>280</v>
      </c>
      <c r="C13" s="20" t="s">
        <v>270</v>
      </c>
      <c r="D13" s="20" t="s">
        <v>271</v>
      </c>
      <c r="E13" s="20" t="s">
        <v>283</v>
      </c>
      <c r="F13" s="20" t="s">
        <v>282</v>
      </c>
      <c r="G13" s="20" t="s">
        <v>274</v>
      </c>
      <c r="H13" s="32" t="s">
        <v>488</v>
      </c>
      <c r="I13" s="20" t="s">
        <v>17</v>
      </c>
      <c r="J13" s="20"/>
      <c r="K13" s="20"/>
    </row>
    <row r="14" spans="1:15" ht="25.5" x14ac:dyDescent="0.25">
      <c r="A14" s="20" t="s">
        <v>278</v>
      </c>
      <c r="B14" s="20" t="s">
        <v>285</v>
      </c>
      <c r="C14" s="20" t="s">
        <v>286</v>
      </c>
      <c r="D14" s="20" t="s">
        <v>271</v>
      </c>
      <c r="E14" s="20" t="s">
        <v>287</v>
      </c>
      <c r="F14" s="20" t="s">
        <v>288</v>
      </c>
      <c r="G14" s="20" t="s">
        <v>274</v>
      </c>
      <c r="H14" s="32" t="s">
        <v>505</v>
      </c>
      <c r="I14" s="20" t="s">
        <v>17</v>
      </c>
      <c r="J14" s="20"/>
      <c r="K14" s="20"/>
    </row>
    <row r="15" spans="1:15" ht="25.5" x14ac:dyDescent="0.25">
      <c r="A15" s="20" t="s">
        <v>279</v>
      </c>
      <c r="B15" s="20" t="s">
        <v>285</v>
      </c>
      <c r="C15" s="20" t="s">
        <v>286</v>
      </c>
      <c r="D15" s="20" t="s">
        <v>271</v>
      </c>
      <c r="E15" s="20" t="s">
        <v>289</v>
      </c>
      <c r="F15" s="20" t="s">
        <v>288</v>
      </c>
      <c r="G15" s="20" t="s">
        <v>274</v>
      </c>
      <c r="H15" s="32" t="s">
        <v>505</v>
      </c>
      <c r="I15" s="20" t="s">
        <v>17</v>
      </c>
      <c r="J15" s="20"/>
      <c r="K15" s="20"/>
    </row>
    <row r="16" spans="1:15" ht="25.5" x14ac:dyDescent="0.25">
      <c r="A16" s="20" t="s">
        <v>1</v>
      </c>
      <c r="B16" s="20" t="s">
        <v>291</v>
      </c>
      <c r="C16" s="20" t="s">
        <v>292</v>
      </c>
      <c r="D16" s="20" t="s">
        <v>271</v>
      </c>
      <c r="E16" s="20" t="s">
        <v>295</v>
      </c>
      <c r="F16" s="20" t="s">
        <v>293</v>
      </c>
      <c r="G16" s="20" t="s">
        <v>274</v>
      </c>
      <c r="H16" s="32" t="s">
        <v>485</v>
      </c>
      <c r="I16" s="20" t="s">
        <v>17</v>
      </c>
      <c r="J16" s="20"/>
      <c r="K16" s="20"/>
    </row>
    <row r="17" spans="1:11" ht="25.5" x14ac:dyDescent="0.25">
      <c r="A17" s="20" t="s">
        <v>2</v>
      </c>
      <c r="B17" s="20" t="s">
        <v>254</v>
      </c>
      <c r="C17" s="20" t="s">
        <v>270</v>
      </c>
      <c r="D17" s="20" t="s">
        <v>271</v>
      </c>
      <c r="E17" s="20" t="s">
        <v>297</v>
      </c>
      <c r="F17" s="20" t="s">
        <v>293</v>
      </c>
      <c r="G17" s="20" t="s">
        <v>274</v>
      </c>
      <c r="H17" s="32" t="s">
        <v>485</v>
      </c>
      <c r="I17" s="20" t="s">
        <v>17</v>
      </c>
      <c r="J17" s="20"/>
      <c r="K17" s="20"/>
    </row>
    <row r="18" spans="1:11" ht="25.5" x14ac:dyDescent="0.25">
      <c r="A18" s="20" t="s">
        <v>3</v>
      </c>
      <c r="B18" s="20" t="s">
        <v>254</v>
      </c>
      <c r="C18" s="20" t="s">
        <v>270</v>
      </c>
      <c r="D18" s="20" t="s">
        <v>271</v>
      </c>
      <c r="E18" s="20" t="s">
        <v>298</v>
      </c>
      <c r="F18" s="20" t="s">
        <v>293</v>
      </c>
      <c r="G18" s="20" t="s">
        <v>274</v>
      </c>
      <c r="H18" s="32" t="s">
        <v>505</v>
      </c>
      <c r="I18" s="20" t="s">
        <v>8</v>
      </c>
      <c r="J18" s="20"/>
      <c r="K18" s="20"/>
    </row>
    <row r="19" spans="1:11" ht="25.5" x14ac:dyDescent="0.25">
      <c r="A19" s="20" t="s">
        <v>290</v>
      </c>
      <c r="B19" s="20" t="s">
        <v>254</v>
      </c>
      <c r="C19" s="20" t="s">
        <v>270</v>
      </c>
      <c r="D19" s="20" t="s">
        <v>271</v>
      </c>
      <c r="E19" s="20" t="s">
        <v>299</v>
      </c>
      <c r="F19" s="20" t="s">
        <v>293</v>
      </c>
      <c r="G19" s="20" t="s">
        <v>274</v>
      </c>
      <c r="H19" s="32" t="s">
        <v>485</v>
      </c>
      <c r="I19" s="20" t="s">
        <v>17</v>
      </c>
      <c r="J19" s="20"/>
      <c r="K19" s="20"/>
    </row>
    <row r="20" spans="1:11" ht="25.5" x14ac:dyDescent="0.25">
      <c r="A20" s="20" t="s">
        <v>294</v>
      </c>
      <c r="B20" s="20" t="s">
        <v>254</v>
      </c>
      <c r="C20" s="20" t="s">
        <v>270</v>
      </c>
      <c r="D20" s="20" t="s">
        <v>271</v>
      </c>
      <c r="E20" s="20" t="s">
        <v>300</v>
      </c>
      <c r="F20" s="20" t="s">
        <v>293</v>
      </c>
      <c r="G20" s="20" t="s">
        <v>274</v>
      </c>
      <c r="H20" s="32" t="s">
        <v>485</v>
      </c>
      <c r="I20" s="20" t="s">
        <v>17</v>
      </c>
      <c r="J20" s="20"/>
      <c r="K20" s="20"/>
    </row>
    <row r="21" spans="1:11" ht="24.75" customHeight="1" x14ac:dyDescent="0.25">
      <c r="A21" s="20" t="s">
        <v>296</v>
      </c>
      <c r="B21" s="20" t="s">
        <v>269</v>
      </c>
      <c r="C21" s="20" t="s">
        <v>270</v>
      </c>
      <c r="D21" s="20" t="s">
        <v>271</v>
      </c>
      <c r="E21" s="20" t="s">
        <v>301</v>
      </c>
      <c r="F21" s="20" t="s">
        <v>284</v>
      </c>
      <c r="G21" s="20" t="s">
        <v>274</v>
      </c>
      <c r="H21" s="32" t="s">
        <v>485</v>
      </c>
      <c r="I21" s="20" t="s">
        <v>17</v>
      </c>
      <c r="J21" s="20"/>
      <c r="K21" s="20"/>
    </row>
    <row r="22" spans="1:11" x14ac:dyDescent="0.25">
      <c r="I22" s="35" t="s">
        <v>504</v>
      </c>
      <c r="J22" s="10">
        <f>SUM(J10:J21)</f>
        <v>0</v>
      </c>
      <c r="K22" s="10">
        <f>SUM(K10:K21)</f>
        <v>0</v>
      </c>
    </row>
    <row r="23" spans="1:11" x14ac:dyDescent="0.25">
      <c r="B23" t="s">
        <v>522</v>
      </c>
    </row>
    <row r="24" spans="1:11" x14ac:dyDescent="0.25">
      <c r="B24" t="s">
        <v>523</v>
      </c>
    </row>
    <row r="26" spans="1:11" x14ac:dyDescent="0.25">
      <c r="B26" s="42" t="s">
        <v>525</v>
      </c>
    </row>
    <row r="27" spans="1:11" ht="34.5" customHeight="1" x14ac:dyDescent="0.25">
      <c r="B27" s="45" t="s">
        <v>526</v>
      </c>
      <c r="C27" s="45"/>
      <c r="D27" s="45"/>
      <c r="E27" s="45"/>
      <c r="F27" s="45"/>
      <c r="G27" s="45"/>
      <c r="H27" s="45"/>
      <c r="I27" s="45"/>
      <c r="J27" s="45"/>
      <c r="K27" s="45"/>
    </row>
  </sheetData>
  <mergeCells count="3">
    <mergeCell ref="A6:I6"/>
    <mergeCell ref="A4:I4"/>
    <mergeCell ref="B27:K27"/>
  </mergeCells>
  <phoneticPr fontId="6" type="noConversion"/>
  <pageMargins left="0.7" right="0.7" top="0.75" bottom="0.75" header="0.3" footer="0.3"/>
  <ignoredErrors>
    <ignoredError sqref="A10 G10:G11 F10:F11 E14:E15 E11 G21 F21 E21 G12:G13 F12:F13 E12:E13 G14:G15 F14:F15 A11:A15 E16:E20 G16:G20 F16:F20 A17:A21" numberStoredAsText="1"/>
    <ignoredError sqref="J22:K22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51FEF-DD89-4D18-AE4D-727E98783FA2}">
  <dimension ref="A2:O24"/>
  <sheetViews>
    <sheetView workbookViewId="0">
      <selection activeCell="B26" sqref="B26"/>
    </sheetView>
  </sheetViews>
  <sheetFormatPr defaultRowHeight="15" x14ac:dyDescent="0.25"/>
  <cols>
    <col min="2" max="2" width="17.5703125" customWidth="1"/>
    <col min="3" max="3" width="11.5703125" customWidth="1"/>
    <col min="4" max="4" width="14.28515625" customWidth="1"/>
    <col min="5" max="5" width="14" customWidth="1"/>
    <col min="7" max="7" width="7.85546875" customWidth="1"/>
    <col min="8" max="8" width="28.42578125" customWidth="1"/>
    <col min="9" max="9" width="10.14062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5" spans="1:15" x14ac:dyDescent="0.25">
      <c r="A5" s="41"/>
      <c r="B5" s="41"/>
      <c r="C5" s="41"/>
      <c r="D5" s="41"/>
      <c r="E5" s="41"/>
      <c r="F5" s="41"/>
      <c r="G5" s="41"/>
      <c r="H5" s="41"/>
      <c r="I5" s="41"/>
      <c r="N5" s="39"/>
      <c r="O5" s="39"/>
    </row>
    <row r="6" spans="1:15" x14ac:dyDescent="0.25">
      <c r="A6" s="43" t="s">
        <v>506</v>
      </c>
      <c r="B6" s="43"/>
      <c r="C6" s="43"/>
      <c r="D6" s="43"/>
      <c r="E6" s="43"/>
      <c r="F6" s="43"/>
      <c r="G6" s="43"/>
      <c r="H6" s="43"/>
      <c r="I6" s="43"/>
    </row>
    <row r="8" spans="1:15" ht="67.5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144</v>
      </c>
      <c r="K8" s="5" t="s">
        <v>494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ht="25.5" x14ac:dyDescent="0.25">
      <c r="A10" s="7" t="s">
        <v>56</v>
      </c>
      <c r="B10" s="1" t="s">
        <v>302</v>
      </c>
      <c r="C10" s="1" t="s">
        <v>303</v>
      </c>
      <c r="D10" s="1" t="s">
        <v>304</v>
      </c>
      <c r="E10" s="1">
        <v>39704622</v>
      </c>
      <c r="F10" s="1">
        <v>2011</v>
      </c>
      <c r="G10" s="2">
        <v>2</v>
      </c>
      <c r="H10" s="32" t="s">
        <v>500</v>
      </c>
      <c r="I10" s="1" t="s">
        <v>305</v>
      </c>
      <c r="J10" s="11"/>
      <c r="K10" s="8"/>
    </row>
    <row r="11" spans="1:15" x14ac:dyDescent="0.25">
      <c r="A11" s="7" t="s">
        <v>57</v>
      </c>
      <c r="B11" s="1" t="s">
        <v>302</v>
      </c>
      <c r="C11" s="1" t="s">
        <v>303</v>
      </c>
      <c r="D11" s="1" t="s">
        <v>304</v>
      </c>
      <c r="E11" s="1">
        <v>35601984</v>
      </c>
      <c r="F11" s="1">
        <v>2007</v>
      </c>
      <c r="G11" s="2">
        <v>2</v>
      </c>
      <c r="H11" s="32" t="s">
        <v>487</v>
      </c>
      <c r="I11" s="1" t="s">
        <v>20</v>
      </c>
      <c r="J11" s="11"/>
      <c r="K11" s="8"/>
    </row>
    <row r="12" spans="1:15" x14ac:dyDescent="0.25">
      <c r="A12" s="7" t="s">
        <v>58</v>
      </c>
      <c r="B12" s="1" t="s">
        <v>302</v>
      </c>
      <c r="C12" s="1" t="s">
        <v>303</v>
      </c>
      <c r="D12" s="1" t="s">
        <v>304</v>
      </c>
      <c r="E12" s="1">
        <v>35601987</v>
      </c>
      <c r="F12" s="1">
        <v>2007</v>
      </c>
      <c r="G12" s="2">
        <v>2</v>
      </c>
      <c r="H12" s="32" t="s">
        <v>487</v>
      </c>
      <c r="I12" s="1" t="s">
        <v>20</v>
      </c>
      <c r="J12" s="11"/>
      <c r="K12" s="8"/>
    </row>
    <row r="13" spans="1:15" ht="25.5" x14ac:dyDescent="0.25">
      <c r="A13" s="7" t="s">
        <v>59</v>
      </c>
      <c r="B13" s="1" t="s">
        <v>302</v>
      </c>
      <c r="C13" s="2" t="s">
        <v>306</v>
      </c>
      <c r="D13" s="1" t="s">
        <v>307</v>
      </c>
      <c r="E13" s="2">
        <v>10899100850</v>
      </c>
      <c r="F13" s="2">
        <v>2010</v>
      </c>
      <c r="G13" s="2">
        <v>2</v>
      </c>
      <c r="H13" s="32" t="s">
        <v>505</v>
      </c>
      <c r="I13" s="2" t="s">
        <v>8</v>
      </c>
      <c r="J13" s="11"/>
      <c r="K13" s="8"/>
    </row>
    <row r="14" spans="1:15" ht="25.5" x14ac:dyDescent="0.25">
      <c r="A14" s="7" t="s">
        <v>60</v>
      </c>
      <c r="B14" s="1" t="s">
        <v>302</v>
      </c>
      <c r="C14" s="2" t="s">
        <v>306</v>
      </c>
      <c r="D14" s="1" t="s">
        <v>307</v>
      </c>
      <c r="E14" s="2" t="s">
        <v>308</v>
      </c>
      <c r="F14" s="2">
        <v>2010</v>
      </c>
      <c r="G14" s="2">
        <v>2</v>
      </c>
      <c r="H14" s="32" t="s">
        <v>500</v>
      </c>
      <c r="I14" s="2" t="s">
        <v>309</v>
      </c>
      <c r="J14" s="11"/>
      <c r="K14" s="8"/>
    </row>
    <row r="15" spans="1:15" ht="25.5" x14ac:dyDescent="0.25">
      <c r="A15" s="7" t="s">
        <v>67</v>
      </c>
      <c r="B15" s="1" t="s">
        <v>302</v>
      </c>
      <c r="C15" s="2" t="s">
        <v>310</v>
      </c>
      <c r="D15" s="18" t="s">
        <v>311</v>
      </c>
      <c r="E15" s="2">
        <v>92049</v>
      </c>
      <c r="F15" s="2">
        <v>2006</v>
      </c>
      <c r="G15" s="2">
        <v>2</v>
      </c>
      <c r="H15" s="32" t="s">
        <v>485</v>
      </c>
      <c r="I15" s="2" t="s">
        <v>23</v>
      </c>
      <c r="J15" s="11"/>
      <c r="K15" s="8"/>
    </row>
    <row r="16" spans="1:15" ht="25.5" x14ac:dyDescent="0.25">
      <c r="A16" s="7" t="s">
        <v>68</v>
      </c>
      <c r="B16" s="1" t="s">
        <v>302</v>
      </c>
      <c r="C16" s="1" t="s">
        <v>312</v>
      </c>
      <c r="D16" s="1" t="s">
        <v>304</v>
      </c>
      <c r="E16" s="2">
        <v>49320052</v>
      </c>
      <c r="F16" s="2">
        <v>2021</v>
      </c>
      <c r="G16" s="2">
        <v>2</v>
      </c>
      <c r="H16" s="32" t="s">
        <v>480</v>
      </c>
      <c r="I16" s="2" t="s">
        <v>313</v>
      </c>
      <c r="J16" s="11"/>
      <c r="K16" s="8"/>
    </row>
    <row r="17" spans="1:11" ht="51" x14ac:dyDescent="0.25">
      <c r="A17" s="7" t="s">
        <v>69</v>
      </c>
      <c r="B17" s="1" t="s">
        <v>302</v>
      </c>
      <c r="C17" s="1" t="s">
        <v>303</v>
      </c>
      <c r="D17" s="1" t="s">
        <v>304</v>
      </c>
      <c r="E17" s="2">
        <v>32782391</v>
      </c>
      <c r="F17" s="2">
        <v>2005</v>
      </c>
      <c r="G17" s="2">
        <v>2</v>
      </c>
      <c r="H17" s="32" t="s">
        <v>485</v>
      </c>
      <c r="I17" s="2" t="s">
        <v>314</v>
      </c>
      <c r="J17" s="11"/>
      <c r="K17" s="8"/>
    </row>
    <row r="18" spans="1:11" x14ac:dyDescent="0.25">
      <c r="I18" s="35" t="s">
        <v>490</v>
      </c>
      <c r="J18" s="10">
        <f>SUM(J10:J17)</f>
        <v>0</v>
      </c>
      <c r="K18" s="10">
        <f>SUM(K10:K17)</f>
        <v>0</v>
      </c>
    </row>
    <row r="20" spans="1:11" x14ac:dyDescent="0.25">
      <c r="B20" t="s">
        <v>522</v>
      </c>
    </row>
    <row r="21" spans="1:11" x14ac:dyDescent="0.25">
      <c r="B21" t="s">
        <v>523</v>
      </c>
    </row>
    <row r="23" spans="1:11" x14ac:dyDescent="0.25">
      <c r="B23" s="42" t="s">
        <v>525</v>
      </c>
    </row>
    <row r="24" spans="1:11" ht="34.5" customHeight="1" x14ac:dyDescent="0.25">
      <c r="B24" s="45" t="s">
        <v>526</v>
      </c>
      <c r="C24" s="45"/>
      <c r="D24" s="45"/>
      <c r="E24" s="45"/>
      <c r="F24" s="45"/>
      <c r="G24" s="45"/>
      <c r="H24" s="45"/>
      <c r="I24" s="45"/>
      <c r="J24" s="45"/>
      <c r="K24" s="45"/>
    </row>
  </sheetData>
  <mergeCells count="3">
    <mergeCell ref="A6:I6"/>
    <mergeCell ref="A4:I4"/>
    <mergeCell ref="B24:K24"/>
  </mergeCells>
  <phoneticPr fontId="6" type="noConversion"/>
  <pageMargins left="0.7" right="0.7" top="0.75" bottom="0.75" header="0.3" footer="0.3"/>
  <ignoredErrors>
    <ignoredError sqref="J18:K18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39C8-88A3-4966-905F-1BFE290612FF}">
  <dimension ref="A5:O34"/>
  <sheetViews>
    <sheetView topLeftCell="A16" workbookViewId="0">
      <selection activeCell="B41" sqref="B41"/>
    </sheetView>
  </sheetViews>
  <sheetFormatPr defaultRowHeight="15" x14ac:dyDescent="0.25"/>
  <cols>
    <col min="2" max="2" width="19.28515625" customWidth="1"/>
    <col min="3" max="3" width="12.5703125" customWidth="1"/>
    <col min="5" max="5" width="14.85546875" customWidth="1"/>
    <col min="7" max="7" width="10.85546875" customWidth="1"/>
    <col min="8" max="8" width="26.42578125" customWidth="1"/>
    <col min="9" max="9" width="11.42578125" customWidth="1"/>
    <col min="10" max="10" width="10.140625" customWidth="1"/>
  </cols>
  <sheetData>
    <row r="5" spans="1:15" x14ac:dyDescent="0.25">
      <c r="A5" s="40" t="s">
        <v>520</v>
      </c>
      <c r="B5" s="40"/>
      <c r="D5" s="40"/>
      <c r="G5" s="40" t="s">
        <v>524</v>
      </c>
    </row>
    <row r="6" spans="1:15" x14ac:dyDescent="0.25">
      <c r="A6" s="40"/>
      <c r="B6" s="40"/>
      <c r="C6" s="40"/>
      <c r="D6" s="40"/>
    </row>
    <row r="7" spans="1:15" x14ac:dyDescent="0.25">
      <c r="A7" s="44" t="s">
        <v>521</v>
      </c>
      <c r="B7" s="44"/>
      <c r="C7" s="44"/>
      <c r="D7" s="44"/>
      <c r="E7" s="44"/>
      <c r="F7" s="44"/>
      <c r="G7" s="44"/>
      <c r="H7" s="44"/>
      <c r="I7" s="44"/>
      <c r="N7" s="39"/>
      <c r="O7" s="39"/>
    </row>
    <row r="9" spans="1:15" x14ac:dyDescent="0.25">
      <c r="A9" s="43" t="s">
        <v>508</v>
      </c>
      <c r="B9" s="43"/>
      <c r="C9" s="43"/>
      <c r="D9" s="43"/>
      <c r="E9" s="43"/>
      <c r="F9" s="43"/>
      <c r="G9" s="43"/>
      <c r="H9" s="43"/>
      <c r="I9" s="43"/>
    </row>
    <row r="11" spans="1:15" ht="67.5" customHeight="1" x14ac:dyDescent="0.25">
      <c r="A11" s="3" t="s">
        <v>115</v>
      </c>
      <c r="B11" s="3" t="s">
        <v>0</v>
      </c>
      <c r="C11" s="3" t="s">
        <v>116</v>
      </c>
      <c r="D11" s="3" t="s">
        <v>117</v>
      </c>
      <c r="E11" s="3" t="s">
        <v>118</v>
      </c>
      <c r="F11" s="3" t="s">
        <v>119</v>
      </c>
      <c r="G11" s="3" t="s">
        <v>496</v>
      </c>
      <c r="H11" s="4" t="s">
        <v>476</v>
      </c>
      <c r="I11" s="4" t="s">
        <v>120</v>
      </c>
      <c r="J11" s="5" t="s">
        <v>489</v>
      </c>
      <c r="K11" s="5" t="s">
        <v>396</v>
      </c>
    </row>
    <row r="12" spans="1:15" x14ac:dyDescent="0.2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6">
        <v>10</v>
      </c>
      <c r="K12" s="6">
        <v>11</v>
      </c>
    </row>
    <row r="13" spans="1:15" x14ac:dyDescent="0.25">
      <c r="A13" s="7" t="s">
        <v>56</v>
      </c>
      <c r="B13" s="1" t="s">
        <v>315</v>
      </c>
      <c r="C13" s="1" t="s">
        <v>316</v>
      </c>
      <c r="D13" s="1" t="s">
        <v>317</v>
      </c>
      <c r="E13" s="2" t="s">
        <v>318</v>
      </c>
      <c r="F13" s="1">
        <v>2020</v>
      </c>
      <c r="G13" s="2">
        <v>2</v>
      </c>
      <c r="H13" s="32" t="s">
        <v>492</v>
      </c>
      <c r="I13" s="1" t="s">
        <v>20</v>
      </c>
      <c r="J13" s="8"/>
      <c r="K13" s="8"/>
    </row>
    <row r="14" spans="1:15" x14ac:dyDescent="0.25">
      <c r="A14" s="7" t="s">
        <v>57</v>
      </c>
      <c r="B14" s="1" t="s">
        <v>315</v>
      </c>
      <c r="C14" s="1" t="s">
        <v>316</v>
      </c>
      <c r="D14" s="1" t="s">
        <v>317</v>
      </c>
      <c r="E14" s="2" t="s">
        <v>319</v>
      </c>
      <c r="F14" s="1">
        <v>2020</v>
      </c>
      <c r="G14" s="2">
        <v>2</v>
      </c>
      <c r="H14" s="32" t="s">
        <v>492</v>
      </c>
      <c r="I14" s="1" t="s">
        <v>20</v>
      </c>
      <c r="J14" s="8"/>
      <c r="K14" s="8"/>
    </row>
    <row r="15" spans="1:15" x14ac:dyDescent="0.25">
      <c r="A15" s="7" t="s">
        <v>58</v>
      </c>
      <c r="B15" s="1" t="s">
        <v>315</v>
      </c>
      <c r="C15" s="1" t="s">
        <v>316</v>
      </c>
      <c r="D15" s="1" t="s">
        <v>317</v>
      </c>
      <c r="E15" s="2" t="s">
        <v>320</v>
      </c>
      <c r="F15" s="1">
        <v>2020</v>
      </c>
      <c r="G15" s="2">
        <v>2</v>
      </c>
      <c r="H15" s="32" t="s">
        <v>492</v>
      </c>
      <c r="I15" s="1" t="s">
        <v>20</v>
      </c>
      <c r="J15" s="8"/>
      <c r="K15" s="8"/>
    </row>
    <row r="16" spans="1:15" x14ac:dyDescent="0.25">
      <c r="A16" s="7" t="s">
        <v>59</v>
      </c>
      <c r="B16" s="1" t="s">
        <v>315</v>
      </c>
      <c r="C16" s="1" t="s">
        <v>316</v>
      </c>
      <c r="D16" s="1" t="s">
        <v>317</v>
      </c>
      <c r="E16" s="2" t="s">
        <v>321</v>
      </c>
      <c r="F16" s="1">
        <v>2020</v>
      </c>
      <c r="G16" s="2">
        <v>2</v>
      </c>
      <c r="H16" s="32" t="s">
        <v>492</v>
      </c>
      <c r="I16" s="1" t="s">
        <v>20</v>
      </c>
      <c r="J16" s="8"/>
      <c r="K16" s="8"/>
    </row>
    <row r="17" spans="1:11" x14ac:dyDescent="0.25">
      <c r="A17" s="7" t="s">
        <v>60</v>
      </c>
      <c r="B17" s="1" t="s">
        <v>315</v>
      </c>
      <c r="C17" s="1" t="s">
        <v>316</v>
      </c>
      <c r="D17" s="1" t="s">
        <v>317</v>
      </c>
      <c r="E17" s="2" t="s">
        <v>322</v>
      </c>
      <c r="F17" s="1">
        <v>2020</v>
      </c>
      <c r="G17" s="2">
        <v>2</v>
      </c>
      <c r="H17" s="32" t="s">
        <v>492</v>
      </c>
      <c r="I17" s="1" t="s">
        <v>20</v>
      </c>
      <c r="J17" s="8"/>
      <c r="K17" s="8"/>
    </row>
    <row r="18" spans="1:11" x14ac:dyDescent="0.25">
      <c r="A18" s="7" t="s">
        <v>67</v>
      </c>
      <c r="B18" s="1" t="s">
        <v>315</v>
      </c>
      <c r="C18" s="1" t="s">
        <v>316</v>
      </c>
      <c r="D18" s="1" t="s">
        <v>317</v>
      </c>
      <c r="E18" s="2" t="s">
        <v>323</v>
      </c>
      <c r="F18" s="1">
        <v>2020</v>
      </c>
      <c r="G18" s="2">
        <v>2</v>
      </c>
      <c r="H18" s="32" t="s">
        <v>492</v>
      </c>
      <c r="I18" s="1" t="s">
        <v>20</v>
      </c>
      <c r="J18" s="8"/>
      <c r="K18" s="8"/>
    </row>
    <row r="19" spans="1:11" ht="25.5" x14ac:dyDescent="0.25">
      <c r="A19" s="7" t="s">
        <v>68</v>
      </c>
      <c r="B19" s="1" t="s">
        <v>315</v>
      </c>
      <c r="C19" s="1" t="s">
        <v>316</v>
      </c>
      <c r="D19" s="1" t="s">
        <v>317</v>
      </c>
      <c r="E19" s="2" t="s">
        <v>324</v>
      </c>
      <c r="F19" s="1">
        <v>2020</v>
      </c>
      <c r="G19" s="2">
        <v>2</v>
      </c>
      <c r="H19" s="32" t="s">
        <v>492</v>
      </c>
      <c r="I19" s="1" t="s">
        <v>20</v>
      </c>
      <c r="J19" s="8"/>
      <c r="K19" s="8"/>
    </row>
    <row r="20" spans="1:11" x14ac:dyDescent="0.25">
      <c r="A20" s="7" t="s">
        <v>69</v>
      </c>
      <c r="B20" s="1" t="s">
        <v>315</v>
      </c>
      <c r="C20" s="1" t="s">
        <v>316</v>
      </c>
      <c r="D20" s="1" t="s">
        <v>317</v>
      </c>
      <c r="E20" s="2" t="s">
        <v>325</v>
      </c>
      <c r="F20" s="1">
        <v>2020</v>
      </c>
      <c r="G20" s="2">
        <v>2</v>
      </c>
      <c r="H20" s="32" t="s">
        <v>492</v>
      </c>
      <c r="I20" s="1" t="s">
        <v>20</v>
      </c>
      <c r="J20" s="8"/>
      <c r="K20" s="8"/>
    </row>
    <row r="21" spans="1:11" x14ac:dyDescent="0.25">
      <c r="A21" s="7" t="s">
        <v>70</v>
      </c>
      <c r="B21" s="1" t="s">
        <v>315</v>
      </c>
      <c r="C21" s="2" t="s">
        <v>326</v>
      </c>
      <c r="D21" s="1" t="s">
        <v>327</v>
      </c>
      <c r="E21" s="2" t="s">
        <v>328</v>
      </c>
      <c r="F21" s="2">
        <v>2018</v>
      </c>
      <c r="G21" s="2">
        <v>2</v>
      </c>
      <c r="H21" s="32" t="s">
        <v>492</v>
      </c>
      <c r="I21" s="1" t="s">
        <v>20</v>
      </c>
      <c r="J21" s="8"/>
      <c r="K21" s="8"/>
    </row>
    <row r="22" spans="1:11" x14ac:dyDescent="0.25">
      <c r="A22" s="7" t="s">
        <v>71</v>
      </c>
      <c r="B22" s="1" t="s">
        <v>315</v>
      </c>
      <c r="C22" s="2" t="s">
        <v>326</v>
      </c>
      <c r="D22" s="1" t="s">
        <v>327</v>
      </c>
      <c r="E22" s="2" t="s">
        <v>329</v>
      </c>
      <c r="F22" s="2">
        <v>2018</v>
      </c>
      <c r="G22" s="2">
        <v>2</v>
      </c>
      <c r="H22" s="32" t="s">
        <v>492</v>
      </c>
      <c r="I22" s="1" t="s">
        <v>20</v>
      </c>
      <c r="J22" s="8"/>
      <c r="K22" s="8"/>
    </row>
    <row r="23" spans="1:11" x14ac:dyDescent="0.25">
      <c r="A23" s="7" t="s">
        <v>72</v>
      </c>
      <c r="B23" s="1" t="s">
        <v>315</v>
      </c>
      <c r="C23" s="2" t="s">
        <v>326</v>
      </c>
      <c r="D23" s="1" t="s">
        <v>327</v>
      </c>
      <c r="E23" s="2" t="s">
        <v>330</v>
      </c>
      <c r="F23" s="2">
        <v>2017</v>
      </c>
      <c r="G23" s="2">
        <v>2</v>
      </c>
      <c r="H23" s="32" t="s">
        <v>492</v>
      </c>
      <c r="I23" s="1" t="s">
        <v>20</v>
      </c>
      <c r="J23" s="8"/>
      <c r="K23" s="8"/>
    </row>
    <row r="24" spans="1:11" x14ac:dyDescent="0.25">
      <c r="A24" s="7" t="s">
        <v>73</v>
      </c>
      <c r="B24" s="1" t="s">
        <v>315</v>
      </c>
      <c r="C24" s="2" t="s">
        <v>326</v>
      </c>
      <c r="D24" s="1" t="s">
        <v>327</v>
      </c>
      <c r="E24" s="2" t="s">
        <v>331</v>
      </c>
      <c r="F24" s="2">
        <v>2016</v>
      </c>
      <c r="G24" s="2">
        <v>2</v>
      </c>
      <c r="H24" s="32" t="s">
        <v>492</v>
      </c>
      <c r="I24" s="1" t="s">
        <v>20</v>
      </c>
      <c r="J24" s="8"/>
      <c r="K24" s="8"/>
    </row>
    <row r="25" spans="1:11" ht="25.5" x14ac:dyDescent="0.25">
      <c r="A25" s="7" t="s">
        <v>74</v>
      </c>
      <c r="B25" s="1" t="s">
        <v>315</v>
      </c>
      <c r="C25" s="2" t="s">
        <v>332</v>
      </c>
      <c r="D25" s="1" t="s">
        <v>327</v>
      </c>
      <c r="E25" s="2" t="s">
        <v>333</v>
      </c>
      <c r="F25" s="2">
        <v>2016</v>
      </c>
      <c r="G25" s="2">
        <v>2</v>
      </c>
      <c r="H25" s="32" t="s">
        <v>492</v>
      </c>
      <c r="I25" s="1" t="s">
        <v>20</v>
      </c>
      <c r="J25" s="8"/>
      <c r="K25" s="8"/>
    </row>
    <row r="26" spans="1:11" ht="25.5" x14ac:dyDescent="0.25">
      <c r="A26" s="7" t="s">
        <v>75</v>
      </c>
      <c r="B26" s="1" t="s">
        <v>315</v>
      </c>
      <c r="C26" s="2" t="s">
        <v>334</v>
      </c>
      <c r="D26" s="1" t="s">
        <v>335</v>
      </c>
      <c r="E26" s="2">
        <v>3121128230</v>
      </c>
      <c r="F26" s="2">
        <v>2012</v>
      </c>
      <c r="G26" s="2">
        <v>2</v>
      </c>
      <c r="H26" s="32" t="s">
        <v>481</v>
      </c>
      <c r="I26" s="1" t="s">
        <v>20</v>
      </c>
      <c r="J26" s="8"/>
      <c r="K26" s="8"/>
    </row>
    <row r="27" spans="1:11" ht="25.5" x14ac:dyDescent="0.25">
      <c r="A27" s="7" t="s">
        <v>76</v>
      </c>
      <c r="B27" s="1" t="s">
        <v>315</v>
      </c>
      <c r="C27" s="2" t="s">
        <v>336</v>
      </c>
      <c r="D27" s="1" t="s">
        <v>327</v>
      </c>
      <c r="E27" s="2" t="s">
        <v>337</v>
      </c>
      <c r="F27" s="2" t="s">
        <v>337</v>
      </c>
      <c r="G27" s="2">
        <v>2</v>
      </c>
      <c r="H27" s="32" t="s">
        <v>492</v>
      </c>
      <c r="I27" s="1" t="s">
        <v>20</v>
      </c>
      <c r="J27" s="8"/>
      <c r="K27" s="8"/>
    </row>
    <row r="28" spans="1:11" x14ac:dyDescent="0.25">
      <c r="I28" s="35" t="s">
        <v>490</v>
      </c>
      <c r="J28" s="17">
        <f>SUM(J13:J27)</f>
        <v>0</v>
      </c>
      <c r="K28" s="17">
        <f>SUM(K13:K27)</f>
        <v>0</v>
      </c>
    </row>
    <row r="30" spans="1:11" x14ac:dyDescent="0.25">
      <c r="B30" t="s">
        <v>522</v>
      </c>
    </row>
    <row r="31" spans="1:11" x14ac:dyDescent="0.25">
      <c r="B31" t="s">
        <v>523</v>
      </c>
    </row>
    <row r="33" spans="2:11" x14ac:dyDescent="0.25">
      <c r="B33" s="42" t="s">
        <v>525</v>
      </c>
    </row>
    <row r="34" spans="2:11" ht="34.5" customHeight="1" x14ac:dyDescent="0.25">
      <c r="B34" s="45" t="s">
        <v>526</v>
      </c>
      <c r="C34" s="45"/>
      <c r="D34" s="45"/>
      <c r="E34" s="45"/>
      <c r="F34" s="45"/>
      <c r="G34" s="45"/>
      <c r="H34" s="45"/>
      <c r="I34" s="45"/>
      <c r="J34" s="45"/>
      <c r="K34" s="45"/>
    </row>
  </sheetData>
  <mergeCells count="3">
    <mergeCell ref="A9:I9"/>
    <mergeCell ref="A7:I7"/>
    <mergeCell ref="B34:K34"/>
  </mergeCells>
  <pageMargins left="0.7" right="0.7" top="0.75" bottom="0.75" header="0.3" footer="0.3"/>
  <ignoredErrors>
    <ignoredError sqref="J28:K28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F7A4-7775-40B6-92F3-A8E5357D6A7B}">
  <dimension ref="A2:O22"/>
  <sheetViews>
    <sheetView workbookViewId="0">
      <selection activeCell="B30" sqref="B30"/>
    </sheetView>
  </sheetViews>
  <sheetFormatPr defaultRowHeight="15" x14ac:dyDescent="0.25"/>
  <cols>
    <col min="1" max="1" width="6" customWidth="1"/>
    <col min="2" max="2" width="27.42578125" customWidth="1"/>
    <col min="3" max="3" width="14.140625" customWidth="1"/>
    <col min="4" max="4" width="11.85546875" customWidth="1"/>
    <col min="5" max="5" width="12.85546875" customWidth="1"/>
    <col min="7" max="7" width="8.28515625" customWidth="1"/>
    <col min="8" max="8" width="32.42578125" customWidth="1"/>
    <col min="9" max="9" width="11" customWidth="1"/>
    <col min="10" max="10" width="10.4257812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6" spans="1:15" x14ac:dyDescent="0.25">
      <c r="A6" s="43" t="s">
        <v>509</v>
      </c>
      <c r="B6" s="43"/>
      <c r="C6" s="43"/>
      <c r="D6" s="43"/>
      <c r="E6" s="43"/>
      <c r="F6" s="43"/>
      <c r="G6" s="43"/>
      <c r="H6" s="43"/>
      <c r="I6" s="43"/>
    </row>
    <row r="8" spans="1:15" ht="56.25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510</v>
      </c>
      <c r="H8" s="4" t="s">
        <v>476</v>
      </c>
      <c r="I8" s="4" t="s">
        <v>120</v>
      </c>
      <c r="J8" s="5" t="s">
        <v>489</v>
      </c>
      <c r="K8" s="5" t="s">
        <v>396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x14ac:dyDescent="0.25">
      <c r="A10" s="7" t="s">
        <v>56</v>
      </c>
      <c r="B10" s="23" t="s">
        <v>338</v>
      </c>
      <c r="C10" s="23" t="s">
        <v>339</v>
      </c>
      <c r="D10" s="23" t="s">
        <v>327</v>
      </c>
      <c r="E10" s="23" t="s">
        <v>340</v>
      </c>
      <c r="F10" s="23">
        <v>2013</v>
      </c>
      <c r="G10" s="23">
        <v>2</v>
      </c>
      <c r="H10" s="32" t="s">
        <v>501</v>
      </c>
      <c r="I10" s="23" t="s">
        <v>20</v>
      </c>
      <c r="J10" s="11"/>
      <c r="K10" s="11"/>
    </row>
    <row r="11" spans="1:15" x14ac:dyDescent="0.25">
      <c r="A11" s="7" t="s">
        <v>57</v>
      </c>
      <c r="B11" s="23" t="s">
        <v>338</v>
      </c>
      <c r="C11" s="23" t="s">
        <v>339</v>
      </c>
      <c r="D11" s="23" t="s">
        <v>327</v>
      </c>
      <c r="E11" s="23" t="s">
        <v>341</v>
      </c>
      <c r="F11" s="23">
        <v>2013</v>
      </c>
      <c r="G11" s="23">
        <v>2</v>
      </c>
      <c r="H11" s="32" t="s">
        <v>480</v>
      </c>
      <c r="I11" s="23" t="s">
        <v>20</v>
      </c>
      <c r="J11" s="11"/>
      <c r="K11" s="11"/>
    </row>
    <row r="12" spans="1:15" x14ac:dyDescent="0.25">
      <c r="A12" s="7" t="s">
        <v>58</v>
      </c>
      <c r="B12" s="23" t="s">
        <v>338</v>
      </c>
      <c r="C12" s="23" t="s">
        <v>339</v>
      </c>
      <c r="D12" s="23" t="s">
        <v>327</v>
      </c>
      <c r="E12" s="23" t="s">
        <v>342</v>
      </c>
      <c r="F12" s="23">
        <v>2008</v>
      </c>
      <c r="G12" s="23">
        <v>2</v>
      </c>
      <c r="H12" s="32" t="s">
        <v>492</v>
      </c>
      <c r="I12" s="23" t="s">
        <v>20</v>
      </c>
      <c r="J12" s="11"/>
      <c r="K12" s="11"/>
    </row>
    <row r="13" spans="1:15" x14ac:dyDescent="0.25">
      <c r="A13" s="7" t="s">
        <v>59</v>
      </c>
      <c r="B13" s="23" t="s">
        <v>338</v>
      </c>
      <c r="C13" s="23" t="s">
        <v>343</v>
      </c>
      <c r="D13" s="23" t="s">
        <v>327</v>
      </c>
      <c r="E13" s="23" t="s">
        <v>344</v>
      </c>
      <c r="F13" s="23">
        <v>2017</v>
      </c>
      <c r="G13" s="23">
        <v>2</v>
      </c>
      <c r="H13" s="32" t="s">
        <v>480</v>
      </c>
      <c r="I13" s="23" t="s">
        <v>20</v>
      </c>
      <c r="J13" s="11"/>
      <c r="K13" s="11"/>
    </row>
    <row r="14" spans="1:15" x14ac:dyDescent="0.25">
      <c r="A14" s="7" t="s">
        <v>60</v>
      </c>
      <c r="B14" s="23" t="s">
        <v>338</v>
      </c>
      <c r="C14" s="23" t="s">
        <v>343</v>
      </c>
      <c r="D14" s="23" t="s">
        <v>327</v>
      </c>
      <c r="E14" s="23" t="s">
        <v>345</v>
      </c>
      <c r="F14" s="23">
        <v>2018</v>
      </c>
      <c r="G14" s="23">
        <v>2</v>
      </c>
      <c r="H14" s="32" t="s">
        <v>480</v>
      </c>
      <c r="I14" s="23" t="s">
        <v>20</v>
      </c>
      <c r="J14" s="11"/>
      <c r="K14" s="11"/>
    </row>
    <row r="15" spans="1:15" x14ac:dyDescent="0.25">
      <c r="A15" s="7" t="s">
        <v>67</v>
      </c>
      <c r="B15" s="23" t="s">
        <v>338</v>
      </c>
      <c r="C15" s="23" t="s">
        <v>346</v>
      </c>
      <c r="D15" s="23" t="s">
        <v>347</v>
      </c>
      <c r="E15" s="23" t="s">
        <v>348</v>
      </c>
      <c r="F15" s="23">
        <v>2020</v>
      </c>
      <c r="G15" s="23">
        <v>2</v>
      </c>
      <c r="H15" s="32" t="s">
        <v>480</v>
      </c>
      <c r="I15" s="23" t="s">
        <v>20</v>
      </c>
      <c r="J15" s="11"/>
      <c r="K15" s="11"/>
    </row>
    <row r="16" spans="1:15" x14ac:dyDescent="0.25">
      <c r="I16" s="35" t="s">
        <v>490</v>
      </c>
      <c r="J16" s="17">
        <f>SUM(J10:J15)</f>
        <v>0</v>
      </c>
      <c r="K16" s="17">
        <f>SUM(K10:K15)</f>
        <v>0</v>
      </c>
    </row>
    <row r="17" spans="2:11" x14ac:dyDescent="0.25">
      <c r="B17" t="s">
        <v>522</v>
      </c>
    </row>
    <row r="18" spans="2:11" x14ac:dyDescent="0.25">
      <c r="B18" t="s">
        <v>523</v>
      </c>
    </row>
    <row r="21" spans="2:11" x14ac:dyDescent="0.25">
      <c r="B21" s="42" t="s">
        <v>525</v>
      </c>
    </row>
    <row r="22" spans="2:11" ht="34.5" customHeight="1" x14ac:dyDescent="0.25">
      <c r="B22" s="45" t="s">
        <v>526</v>
      </c>
      <c r="C22" s="45"/>
      <c r="D22" s="45"/>
      <c r="E22" s="45"/>
      <c r="F22" s="45"/>
      <c r="G22" s="45"/>
      <c r="H22" s="45"/>
      <c r="I22" s="45"/>
      <c r="J22" s="45"/>
      <c r="K22" s="45"/>
    </row>
  </sheetData>
  <mergeCells count="3">
    <mergeCell ref="A6:I6"/>
    <mergeCell ref="A4:I4"/>
    <mergeCell ref="B22:K22"/>
  </mergeCells>
  <pageMargins left="0.7" right="0.7" top="0.75" bottom="0.75" header="0.3" footer="0.3"/>
  <ignoredErrors>
    <ignoredError sqref="J16:K16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7192-7220-4D9E-87B3-65D252B6FF8A}">
  <dimension ref="A2:O57"/>
  <sheetViews>
    <sheetView topLeftCell="A40" workbookViewId="0">
      <selection activeCell="C65" sqref="C65"/>
    </sheetView>
  </sheetViews>
  <sheetFormatPr defaultRowHeight="15" x14ac:dyDescent="0.25"/>
  <cols>
    <col min="1" max="1" width="4.5703125" customWidth="1"/>
    <col min="2" max="2" width="19.5703125" customWidth="1"/>
    <col min="3" max="3" width="14.7109375" customWidth="1"/>
    <col min="5" max="5" width="13.85546875" customWidth="1"/>
    <col min="7" max="7" width="11.7109375" customWidth="1"/>
    <col min="8" max="8" width="28.42578125" customWidth="1"/>
    <col min="9" max="9" width="11.28515625" customWidth="1"/>
    <col min="10" max="10" width="10.710937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6" spans="1:15" x14ac:dyDescent="0.25">
      <c r="A6" s="43" t="s">
        <v>511</v>
      </c>
      <c r="B6" s="43"/>
      <c r="C6" s="43"/>
      <c r="D6" s="43"/>
      <c r="E6" s="43"/>
      <c r="F6" s="43"/>
      <c r="G6" s="43"/>
      <c r="H6" s="43"/>
      <c r="I6" s="43"/>
    </row>
    <row r="8" spans="1:15" ht="58.5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144</v>
      </c>
      <c r="K8" s="5" t="s">
        <v>494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ht="25.5" x14ac:dyDescent="0.25">
      <c r="A10" s="7" t="s">
        <v>56</v>
      </c>
      <c r="B10" s="1" t="s">
        <v>349</v>
      </c>
      <c r="C10" s="1" t="s">
        <v>350</v>
      </c>
      <c r="D10" s="1" t="s">
        <v>351</v>
      </c>
      <c r="E10" s="1" t="s">
        <v>352</v>
      </c>
      <c r="F10" s="1">
        <v>2015</v>
      </c>
      <c r="G10" s="2">
        <v>2</v>
      </c>
      <c r="H10" s="32" t="s">
        <v>487</v>
      </c>
      <c r="I10" s="1" t="s">
        <v>49</v>
      </c>
      <c r="J10" s="8"/>
      <c r="K10" s="8"/>
    </row>
    <row r="11" spans="1:15" ht="25.5" x14ac:dyDescent="0.25">
      <c r="A11" s="7" t="s">
        <v>57</v>
      </c>
      <c r="B11" s="1" t="s">
        <v>349</v>
      </c>
      <c r="C11" s="1" t="s">
        <v>353</v>
      </c>
      <c r="D11" s="1" t="s">
        <v>351</v>
      </c>
      <c r="E11" s="1" t="s">
        <v>354</v>
      </c>
      <c r="F11" s="1">
        <v>2023</v>
      </c>
      <c r="G11" s="2">
        <v>2</v>
      </c>
      <c r="H11" s="32" t="s">
        <v>500</v>
      </c>
      <c r="I11" s="1" t="s">
        <v>257</v>
      </c>
      <c r="J11" s="8"/>
      <c r="K11" s="8"/>
    </row>
    <row r="12" spans="1:15" ht="25.5" x14ac:dyDescent="0.25">
      <c r="A12" s="7" t="s">
        <v>58</v>
      </c>
      <c r="B12" s="1" t="s">
        <v>349</v>
      </c>
      <c r="C12" s="1" t="s">
        <v>353</v>
      </c>
      <c r="D12" s="1" t="s">
        <v>351</v>
      </c>
      <c r="E12" s="1" t="s">
        <v>355</v>
      </c>
      <c r="F12" s="1">
        <v>2023</v>
      </c>
      <c r="G12" s="2">
        <v>2</v>
      </c>
      <c r="H12" s="32" t="s">
        <v>500</v>
      </c>
      <c r="I12" s="1" t="s">
        <v>8</v>
      </c>
      <c r="J12" s="8"/>
      <c r="K12" s="8"/>
    </row>
    <row r="13" spans="1:15" x14ac:dyDescent="0.25">
      <c r="A13" s="7" t="s">
        <v>59</v>
      </c>
      <c r="B13" s="1" t="s">
        <v>349</v>
      </c>
      <c r="C13" s="1" t="s">
        <v>353</v>
      </c>
      <c r="D13" s="1" t="s">
        <v>351</v>
      </c>
      <c r="E13" s="1" t="s">
        <v>356</v>
      </c>
      <c r="F13" s="1">
        <v>2021</v>
      </c>
      <c r="G13" s="2">
        <v>2</v>
      </c>
      <c r="H13" s="32" t="s">
        <v>500</v>
      </c>
      <c r="I13" s="1" t="s">
        <v>49</v>
      </c>
      <c r="J13" s="8"/>
      <c r="K13" s="8"/>
    </row>
    <row r="14" spans="1:15" ht="25.5" x14ac:dyDescent="0.25">
      <c r="A14" s="7" t="s">
        <v>60</v>
      </c>
      <c r="B14" s="1" t="s">
        <v>349</v>
      </c>
      <c r="C14" s="1" t="s">
        <v>353</v>
      </c>
      <c r="D14" s="1" t="s">
        <v>351</v>
      </c>
      <c r="E14" s="2" t="s">
        <v>357</v>
      </c>
      <c r="F14" s="2">
        <v>2021</v>
      </c>
      <c r="G14" s="2">
        <v>2</v>
      </c>
      <c r="H14" s="32" t="s">
        <v>481</v>
      </c>
      <c r="I14" s="2" t="s">
        <v>17</v>
      </c>
      <c r="J14" s="8"/>
      <c r="K14" s="8"/>
    </row>
    <row r="15" spans="1:15" ht="25.5" x14ac:dyDescent="0.25">
      <c r="A15" s="7" t="s">
        <v>67</v>
      </c>
      <c r="B15" s="1" t="s">
        <v>349</v>
      </c>
      <c r="C15" s="1" t="s">
        <v>353</v>
      </c>
      <c r="D15" s="1" t="s">
        <v>351</v>
      </c>
      <c r="E15" s="2" t="s">
        <v>358</v>
      </c>
      <c r="F15" s="2">
        <v>2021</v>
      </c>
      <c r="G15" s="2">
        <v>2</v>
      </c>
      <c r="H15" s="32" t="s">
        <v>481</v>
      </c>
      <c r="I15" s="2" t="s">
        <v>17</v>
      </c>
      <c r="J15" s="8"/>
      <c r="K15" s="8"/>
    </row>
    <row r="16" spans="1:15" ht="25.5" x14ac:dyDescent="0.25">
      <c r="A16" s="7" t="s">
        <v>68</v>
      </c>
      <c r="B16" s="1" t="s">
        <v>349</v>
      </c>
      <c r="C16" s="1" t="s">
        <v>353</v>
      </c>
      <c r="D16" s="1" t="s">
        <v>351</v>
      </c>
      <c r="E16" s="2" t="s">
        <v>359</v>
      </c>
      <c r="F16" s="2">
        <v>2021</v>
      </c>
      <c r="G16" s="2">
        <v>2</v>
      </c>
      <c r="H16" s="32" t="s">
        <v>481</v>
      </c>
      <c r="I16" s="2" t="s">
        <v>17</v>
      </c>
      <c r="J16" s="8"/>
      <c r="K16" s="8"/>
    </row>
    <row r="17" spans="1:11" ht="25.5" x14ac:dyDescent="0.25">
      <c r="A17" s="7" t="s">
        <v>69</v>
      </c>
      <c r="B17" s="1" t="s">
        <v>349</v>
      </c>
      <c r="C17" s="1" t="s">
        <v>353</v>
      </c>
      <c r="D17" s="1" t="s">
        <v>351</v>
      </c>
      <c r="E17" s="2" t="s">
        <v>360</v>
      </c>
      <c r="F17" s="2">
        <v>2021</v>
      </c>
      <c r="G17" s="2">
        <v>2</v>
      </c>
      <c r="H17" s="32" t="s">
        <v>481</v>
      </c>
      <c r="I17" s="2" t="s">
        <v>17</v>
      </c>
      <c r="J17" s="8"/>
      <c r="K17" s="8"/>
    </row>
    <row r="18" spans="1:11" ht="25.5" x14ac:dyDescent="0.25">
      <c r="A18" s="7" t="s">
        <v>70</v>
      </c>
      <c r="B18" s="1" t="s">
        <v>349</v>
      </c>
      <c r="C18" s="1" t="s">
        <v>353</v>
      </c>
      <c r="D18" s="1" t="s">
        <v>351</v>
      </c>
      <c r="E18" s="2" t="s">
        <v>361</v>
      </c>
      <c r="F18" s="2">
        <v>2021</v>
      </c>
      <c r="G18" s="2">
        <v>2</v>
      </c>
      <c r="H18" s="32" t="s">
        <v>481</v>
      </c>
      <c r="I18" s="2" t="s">
        <v>17</v>
      </c>
      <c r="J18" s="8"/>
      <c r="K18" s="8"/>
    </row>
    <row r="19" spans="1:11" ht="25.5" x14ac:dyDescent="0.25">
      <c r="A19" s="7" t="s">
        <v>71</v>
      </c>
      <c r="B19" s="1" t="s">
        <v>349</v>
      </c>
      <c r="C19" s="1" t="s">
        <v>353</v>
      </c>
      <c r="D19" s="1" t="s">
        <v>351</v>
      </c>
      <c r="E19" s="2" t="s">
        <v>362</v>
      </c>
      <c r="F19" s="2">
        <v>2021</v>
      </c>
      <c r="G19" s="2">
        <v>2</v>
      </c>
      <c r="H19" s="32" t="s">
        <v>481</v>
      </c>
      <c r="I19" s="2" t="s">
        <v>17</v>
      </c>
      <c r="J19" s="11"/>
      <c r="K19" s="11"/>
    </row>
    <row r="20" spans="1:11" ht="25.5" x14ac:dyDescent="0.25">
      <c r="A20" s="7" t="s">
        <v>72</v>
      </c>
      <c r="B20" s="1" t="s">
        <v>349</v>
      </c>
      <c r="C20" s="1" t="s">
        <v>353</v>
      </c>
      <c r="D20" s="1" t="s">
        <v>351</v>
      </c>
      <c r="E20" s="2" t="s">
        <v>363</v>
      </c>
      <c r="F20" s="2">
        <v>2021</v>
      </c>
      <c r="G20" s="2">
        <v>2</v>
      </c>
      <c r="H20" s="32" t="s">
        <v>481</v>
      </c>
      <c r="I20" s="2" t="s">
        <v>17</v>
      </c>
      <c r="J20" s="11"/>
      <c r="K20" s="11"/>
    </row>
    <row r="21" spans="1:11" ht="25.5" x14ac:dyDescent="0.25">
      <c r="A21" s="7" t="s">
        <v>73</v>
      </c>
      <c r="B21" s="1" t="s">
        <v>349</v>
      </c>
      <c r="C21" s="1" t="s">
        <v>353</v>
      </c>
      <c r="D21" s="1" t="s">
        <v>351</v>
      </c>
      <c r="E21" s="2" t="s">
        <v>364</v>
      </c>
      <c r="F21" s="2">
        <v>2021</v>
      </c>
      <c r="G21" s="2">
        <v>2</v>
      </c>
      <c r="H21" s="32" t="s">
        <v>481</v>
      </c>
      <c r="I21" s="2" t="s">
        <v>17</v>
      </c>
      <c r="J21" s="11"/>
      <c r="K21" s="11"/>
    </row>
    <row r="22" spans="1:11" ht="25.5" x14ac:dyDescent="0.25">
      <c r="A22" s="7" t="s">
        <v>74</v>
      </c>
      <c r="B22" s="1" t="s">
        <v>349</v>
      </c>
      <c r="C22" s="1" t="s">
        <v>353</v>
      </c>
      <c r="D22" s="1" t="s">
        <v>351</v>
      </c>
      <c r="E22" s="2" t="s">
        <v>365</v>
      </c>
      <c r="F22" s="2">
        <v>2021</v>
      </c>
      <c r="G22" s="2">
        <v>2</v>
      </c>
      <c r="H22" s="32" t="s">
        <v>481</v>
      </c>
      <c r="I22" s="2" t="s">
        <v>17</v>
      </c>
      <c r="J22" s="11"/>
      <c r="K22" s="11"/>
    </row>
    <row r="23" spans="1:11" ht="25.5" x14ac:dyDescent="0.25">
      <c r="A23" s="7" t="s">
        <v>75</v>
      </c>
      <c r="B23" s="1" t="s">
        <v>349</v>
      </c>
      <c r="C23" s="1" t="s">
        <v>353</v>
      </c>
      <c r="D23" s="1" t="s">
        <v>351</v>
      </c>
      <c r="E23" s="2" t="s">
        <v>366</v>
      </c>
      <c r="F23" s="2">
        <v>2021</v>
      </c>
      <c r="G23" s="2">
        <v>2</v>
      </c>
      <c r="H23" s="32" t="s">
        <v>481</v>
      </c>
      <c r="I23" s="2" t="s">
        <v>17</v>
      </c>
      <c r="J23" s="11"/>
      <c r="K23" s="11"/>
    </row>
    <row r="24" spans="1:11" ht="25.5" x14ac:dyDescent="0.25">
      <c r="A24" s="7" t="s">
        <v>76</v>
      </c>
      <c r="B24" s="1" t="s">
        <v>349</v>
      </c>
      <c r="C24" s="1" t="s">
        <v>353</v>
      </c>
      <c r="D24" s="1" t="s">
        <v>351</v>
      </c>
      <c r="E24" s="2" t="s">
        <v>367</v>
      </c>
      <c r="F24" s="2">
        <v>2021</v>
      </c>
      <c r="G24" s="2">
        <v>2</v>
      </c>
      <c r="H24" s="32" t="s">
        <v>481</v>
      </c>
      <c r="I24" s="2" t="s">
        <v>17</v>
      </c>
      <c r="J24" s="11"/>
      <c r="K24" s="11"/>
    </row>
    <row r="25" spans="1:11" ht="25.5" x14ac:dyDescent="0.25">
      <c r="A25" s="7" t="s">
        <v>77</v>
      </c>
      <c r="B25" s="1" t="s">
        <v>349</v>
      </c>
      <c r="C25" s="1" t="s">
        <v>353</v>
      </c>
      <c r="D25" s="1" t="s">
        <v>351</v>
      </c>
      <c r="E25" s="2" t="s">
        <v>368</v>
      </c>
      <c r="F25" s="2">
        <v>2021</v>
      </c>
      <c r="G25" s="2">
        <v>2</v>
      </c>
      <c r="H25" s="32" t="s">
        <v>481</v>
      </c>
      <c r="I25" s="2" t="s">
        <v>257</v>
      </c>
      <c r="J25" s="11"/>
      <c r="K25" s="11"/>
    </row>
    <row r="26" spans="1:11" ht="25.5" x14ac:dyDescent="0.25">
      <c r="A26" s="7" t="s">
        <v>78</v>
      </c>
      <c r="B26" s="1" t="s">
        <v>349</v>
      </c>
      <c r="C26" s="1" t="s">
        <v>353</v>
      </c>
      <c r="D26" s="1" t="s">
        <v>351</v>
      </c>
      <c r="E26" s="2" t="s">
        <v>369</v>
      </c>
      <c r="F26" s="2">
        <v>2021</v>
      </c>
      <c r="G26" s="2">
        <v>2</v>
      </c>
      <c r="H26" s="32" t="s">
        <v>481</v>
      </c>
      <c r="I26" s="2" t="s">
        <v>259</v>
      </c>
      <c r="J26" s="11"/>
      <c r="K26" s="11"/>
    </row>
    <row r="27" spans="1:11" ht="25.5" x14ac:dyDescent="0.25">
      <c r="A27" s="7" t="s">
        <v>79</v>
      </c>
      <c r="B27" s="1" t="s">
        <v>349</v>
      </c>
      <c r="C27" s="1" t="s">
        <v>353</v>
      </c>
      <c r="D27" s="1" t="s">
        <v>351</v>
      </c>
      <c r="E27" s="2" t="s">
        <v>370</v>
      </c>
      <c r="F27" s="2">
        <v>2021</v>
      </c>
      <c r="G27" s="2">
        <v>2</v>
      </c>
      <c r="H27" s="32" t="s">
        <v>481</v>
      </c>
      <c r="I27" s="2" t="s">
        <v>8</v>
      </c>
      <c r="J27" s="11"/>
      <c r="K27" s="11"/>
    </row>
    <row r="28" spans="1:11" ht="25.5" x14ac:dyDescent="0.25">
      <c r="A28" s="7" t="s">
        <v>80</v>
      </c>
      <c r="B28" s="1" t="s">
        <v>349</v>
      </c>
      <c r="C28" s="1" t="s">
        <v>353</v>
      </c>
      <c r="D28" s="1" t="s">
        <v>351</v>
      </c>
      <c r="E28" s="2" t="s">
        <v>371</v>
      </c>
      <c r="F28" s="2">
        <v>2021</v>
      </c>
      <c r="G28" s="2">
        <v>2</v>
      </c>
      <c r="H28" s="32" t="s">
        <v>481</v>
      </c>
      <c r="I28" s="2" t="s">
        <v>8</v>
      </c>
      <c r="J28" s="11"/>
      <c r="K28" s="11"/>
    </row>
    <row r="29" spans="1:11" ht="25.5" x14ac:dyDescent="0.25">
      <c r="A29" s="7" t="s">
        <v>81</v>
      </c>
      <c r="B29" s="1" t="s">
        <v>349</v>
      </c>
      <c r="C29" s="1" t="s">
        <v>353</v>
      </c>
      <c r="D29" s="1" t="s">
        <v>351</v>
      </c>
      <c r="E29" s="2" t="s">
        <v>372</v>
      </c>
      <c r="F29" s="2">
        <v>2021</v>
      </c>
      <c r="G29" s="2">
        <v>2</v>
      </c>
      <c r="H29" s="32" t="s">
        <v>500</v>
      </c>
      <c r="I29" s="2" t="s">
        <v>8</v>
      </c>
      <c r="J29" s="11"/>
      <c r="K29" s="11"/>
    </row>
    <row r="30" spans="1:11" ht="25.5" x14ac:dyDescent="0.25">
      <c r="A30" s="7" t="s">
        <v>82</v>
      </c>
      <c r="B30" s="1" t="s">
        <v>349</v>
      </c>
      <c r="C30" s="1" t="s">
        <v>353</v>
      </c>
      <c r="D30" s="1" t="s">
        <v>351</v>
      </c>
      <c r="E30" s="2" t="s">
        <v>373</v>
      </c>
      <c r="F30" s="2">
        <v>2021</v>
      </c>
      <c r="G30" s="2">
        <v>2</v>
      </c>
      <c r="H30" s="32" t="s">
        <v>481</v>
      </c>
      <c r="I30" s="2" t="s">
        <v>259</v>
      </c>
      <c r="J30" s="11"/>
      <c r="K30" s="11"/>
    </row>
    <row r="31" spans="1:11" ht="25.5" x14ac:dyDescent="0.25">
      <c r="A31" s="7" t="s">
        <v>83</v>
      </c>
      <c r="B31" s="1" t="s">
        <v>349</v>
      </c>
      <c r="C31" s="1" t="s">
        <v>353</v>
      </c>
      <c r="D31" s="1" t="s">
        <v>351</v>
      </c>
      <c r="E31" s="2" t="s">
        <v>374</v>
      </c>
      <c r="F31" s="2">
        <v>2021</v>
      </c>
      <c r="G31" s="2">
        <v>2</v>
      </c>
      <c r="H31" s="32" t="s">
        <v>487</v>
      </c>
      <c r="I31" s="2" t="s">
        <v>259</v>
      </c>
      <c r="J31" s="11"/>
      <c r="K31" s="11"/>
    </row>
    <row r="32" spans="1:11" ht="25.5" x14ac:dyDescent="0.25">
      <c r="A32" s="7" t="s">
        <v>84</v>
      </c>
      <c r="B32" s="1" t="s">
        <v>349</v>
      </c>
      <c r="C32" s="1" t="s">
        <v>353</v>
      </c>
      <c r="D32" s="1" t="s">
        <v>351</v>
      </c>
      <c r="E32" s="2" t="s">
        <v>375</v>
      </c>
      <c r="F32" s="2">
        <v>2021</v>
      </c>
      <c r="G32" s="2">
        <v>2</v>
      </c>
      <c r="H32" s="32" t="s">
        <v>500</v>
      </c>
      <c r="I32" s="2" t="s">
        <v>6</v>
      </c>
      <c r="J32" s="11"/>
      <c r="K32" s="11"/>
    </row>
    <row r="33" spans="1:11" ht="25.5" x14ac:dyDescent="0.25">
      <c r="A33" s="7" t="s">
        <v>85</v>
      </c>
      <c r="B33" s="1" t="s">
        <v>349</v>
      </c>
      <c r="C33" s="1" t="s">
        <v>353</v>
      </c>
      <c r="D33" s="1" t="s">
        <v>351</v>
      </c>
      <c r="E33" s="2" t="s">
        <v>376</v>
      </c>
      <c r="F33" s="2">
        <v>2021</v>
      </c>
      <c r="G33" s="2">
        <v>2</v>
      </c>
      <c r="H33" s="32" t="s">
        <v>481</v>
      </c>
      <c r="I33" s="2" t="s">
        <v>6</v>
      </c>
      <c r="J33" s="11"/>
      <c r="K33" s="11"/>
    </row>
    <row r="34" spans="1:11" ht="25.5" x14ac:dyDescent="0.25">
      <c r="A34" s="7" t="s">
        <v>86</v>
      </c>
      <c r="B34" s="1" t="s">
        <v>349</v>
      </c>
      <c r="C34" s="1" t="s">
        <v>353</v>
      </c>
      <c r="D34" s="1" t="s">
        <v>351</v>
      </c>
      <c r="E34" s="2" t="s">
        <v>377</v>
      </c>
      <c r="F34" s="2">
        <v>2021</v>
      </c>
      <c r="G34" s="2">
        <v>2</v>
      </c>
      <c r="H34" s="32" t="s">
        <v>481</v>
      </c>
      <c r="I34" s="2" t="s">
        <v>6</v>
      </c>
      <c r="J34" s="11"/>
      <c r="K34" s="11"/>
    </row>
    <row r="35" spans="1:11" ht="25.5" x14ac:dyDescent="0.25">
      <c r="A35" s="7" t="s">
        <v>87</v>
      </c>
      <c r="B35" s="1" t="s">
        <v>349</v>
      </c>
      <c r="C35" s="1" t="s">
        <v>353</v>
      </c>
      <c r="D35" s="1" t="s">
        <v>351</v>
      </c>
      <c r="E35" s="2" t="s">
        <v>378</v>
      </c>
      <c r="F35" s="2">
        <v>2021</v>
      </c>
      <c r="G35" s="2">
        <v>2</v>
      </c>
      <c r="H35" s="32" t="s">
        <v>481</v>
      </c>
      <c r="I35" s="2" t="s">
        <v>8</v>
      </c>
      <c r="J35" s="11"/>
      <c r="K35" s="11"/>
    </row>
    <row r="36" spans="1:11" ht="25.5" x14ac:dyDescent="0.25">
      <c r="A36" s="7" t="s">
        <v>88</v>
      </c>
      <c r="B36" s="1" t="s">
        <v>349</v>
      </c>
      <c r="C36" s="1" t="s">
        <v>353</v>
      </c>
      <c r="D36" s="1" t="s">
        <v>351</v>
      </c>
      <c r="E36" s="2" t="s">
        <v>379</v>
      </c>
      <c r="F36" s="2">
        <v>2021</v>
      </c>
      <c r="G36" s="2">
        <v>2</v>
      </c>
      <c r="H36" s="32" t="s">
        <v>481</v>
      </c>
      <c r="I36" s="2" t="s">
        <v>8</v>
      </c>
      <c r="J36" s="11"/>
      <c r="K36" s="11"/>
    </row>
    <row r="37" spans="1:11" ht="25.5" x14ac:dyDescent="0.25">
      <c r="A37" s="7" t="s">
        <v>89</v>
      </c>
      <c r="B37" s="1" t="s">
        <v>349</v>
      </c>
      <c r="C37" s="1" t="s">
        <v>353</v>
      </c>
      <c r="D37" s="1" t="s">
        <v>351</v>
      </c>
      <c r="E37" s="2" t="s">
        <v>380</v>
      </c>
      <c r="F37" s="2">
        <v>2021</v>
      </c>
      <c r="G37" s="2">
        <v>2</v>
      </c>
      <c r="H37" s="32" t="s">
        <v>481</v>
      </c>
      <c r="I37" s="2" t="s">
        <v>8</v>
      </c>
      <c r="J37" s="11"/>
      <c r="K37" s="11"/>
    </row>
    <row r="38" spans="1:11" ht="25.5" x14ac:dyDescent="0.25">
      <c r="A38" s="7" t="s">
        <v>90</v>
      </c>
      <c r="B38" s="1" t="s">
        <v>349</v>
      </c>
      <c r="C38" s="1" t="s">
        <v>353</v>
      </c>
      <c r="D38" s="1" t="s">
        <v>351</v>
      </c>
      <c r="E38" s="2" t="s">
        <v>381</v>
      </c>
      <c r="F38" s="2">
        <v>2021</v>
      </c>
      <c r="G38" s="2">
        <v>2</v>
      </c>
      <c r="H38" s="32" t="s">
        <v>481</v>
      </c>
      <c r="I38" s="2" t="s">
        <v>8</v>
      </c>
      <c r="J38" s="11"/>
      <c r="K38" s="11"/>
    </row>
    <row r="39" spans="1:11" ht="25.5" x14ac:dyDescent="0.25">
      <c r="A39" s="7" t="s">
        <v>91</v>
      </c>
      <c r="B39" s="1" t="s">
        <v>349</v>
      </c>
      <c r="C39" s="1" t="s">
        <v>353</v>
      </c>
      <c r="D39" s="1" t="s">
        <v>351</v>
      </c>
      <c r="E39" s="2" t="s">
        <v>382</v>
      </c>
      <c r="F39" s="2">
        <v>2021</v>
      </c>
      <c r="G39" s="2">
        <v>2</v>
      </c>
      <c r="H39" s="32" t="s">
        <v>481</v>
      </c>
      <c r="I39" s="2" t="s">
        <v>8</v>
      </c>
      <c r="J39" s="11"/>
      <c r="K39" s="11"/>
    </row>
    <row r="40" spans="1:11" ht="25.5" x14ac:dyDescent="0.25">
      <c r="A40" s="7" t="s">
        <v>92</v>
      </c>
      <c r="B40" s="1" t="s">
        <v>349</v>
      </c>
      <c r="C40" s="1" t="s">
        <v>353</v>
      </c>
      <c r="D40" s="1" t="s">
        <v>351</v>
      </c>
      <c r="E40" s="2" t="s">
        <v>383</v>
      </c>
      <c r="F40" s="2">
        <v>2021</v>
      </c>
      <c r="G40" s="2">
        <v>2</v>
      </c>
      <c r="H40" s="32" t="s">
        <v>481</v>
      </c>
      <c r="I40" s="2" t="s">
        <v>8</v>
      </c>
      <c r="J40" s="11"/>
      <c r="K40" s="11"/>
    </row>
    <row r="41" spans="1:11" ht="25.5" x14ac:dyDescent="0.25">
      <c r="A41" s="7" t="s">
        <v>93</v>
      </c>
      <c r="B41" s="1" t="s">
        <v>349</v>
      </c>
      <c r="C41" s="1" t="s">
        <v>353</v>
      </c>
      <c r="D41" s="1" t="s">
        <v>351</v>
      </c>
      <c r="E41" s="1" t="s">
        <v>384</v>
      </c>
      <c r="F41" s="1">
        <v>2020</v>
      </c>
      <c r="G41" s="1">
        <v>2</v>
      </c>
      <c r="H41" s="32" t="s">
        <v>481</v>
      </c>
      <c r="I41" s="2" t="s">
        <v>8</v>
      </c>
      <c r="J41" s="1"/>
      <c r="K41" s="1"/>
    </row>
    <row r="42" spans="1:11" ht="25.5" x14ac:dyDescent="0.25">
      <c r="A42" s="7" t="s">
        <v>94</v>
      </c>
      <c r="B42" s="1" t="s">
        <v>349</v>
      </c>
      <c r="C42" s="1" t="s">
        <v>353</v>
      </c>
      <c r="D42" s="1" t="s">
        <v>351</v>
      </c>
      <c r="E42" s="2" t="s">
        <v>385</v>
      </c>
      <c r="F42" s="2">
        <v>2022</v>
      </c>
      <c r="G42" s="2">
        <v>2</v>
      </c>
      <c r="H42" s="32" t="s">
        <v>480</v>
      </c>
      <c r="I42" s="2" t="s">
        <v>47</v>
      </c>
      <c r="J42" s="1"/>
      <c r="K42" s="1"/>
    </row>
    <row r="43" spans="1:11" ht="25.5" x14ac:dyDescent="0.25">
      <c r="A43" s="7" t="s">
        <v>95</v>
      </c>
      <c r="B43" s="1" t="s">
        <v>349</v>
      </c>
      <c r="C43" s="1" t="s">
        <v>353</v>
      </c>
      <c r="D43" s="1" t="s">
        <v>351</v>
      </c>
      <c r="E43" s="1" t="s">
        <v>386</v>
      </c>
      <c r="F43" s="1">
        <v>2022</v>
      </c>
      <c r="G43" s="2">
        <v>2</v>
      </c>
      <c r="H43" s="32" t="s">
        <v>480</v>
      </c>
      <c r="I43" s="2" t="s">
        <v>47</v>
      </c>
      <c r="J43" s="1"/>
      <c r="K43" s="1"/>
    </row>
    <row r="44" spans="1:11" ht="25.5" x14ac:dyDescent="0.25">
      <c r="A44" s="7" t="s">
        <v>96</v>
      </c>
      <c r="B44" s="1" t="s">
        <v>349</v>
      </c>
      <c r="C44" s="1" t="s">
        <v>353</v>
      </c>
      <c r="D44" s="1" t="s">
        <v>351</v>
      </c>
      <c r="E44" s="1" t="s">
        <v>387</v>
      </c>
      <c r="F44" s="1">
        <v>2021</v>
      </c>
      <c r="G44" s="2">
        <v>2</v>
      </c>
      <c r="H44" s="32" t="s">
        <v>480</v>
      </c>
      <c r="I44" s="2" t="s">
        <v>47</v>
      </c>
      <c r="J44" s="1"/>
      <c r="K44" s="1"/>
    </row>
    <row r="45" spans="1:11" ht="25.5" x14ac:dyDescent="0.25">
      <c r="A45" s="7" t="s">
        <v>97</v>
      </c>
      <c r="B45" s="1" t="s">
        <v>349</v>
      </c>
      <c r="C45" s="1" t="s">
        <v>353</v>
      </c>
      <c r="D45" s="1" t="s">
        <v>351</v>
      </c>
      <c r="E45" s="1" t="s">
        <v>388</v>
      </c>
      <c r="F45" s="1">
        <v>2021</v>
      </c>
      <c r="G45" s="2">
        <v>2</v>
      </c>
      <c r="H45" s="32" t="s">
        <v>480</v>
      </c>
      <c r="I45" s="2" t="s">
        <v>47</v>
      </c>
      <c r="J45" s="1"/>
      <c r="K45" s="1"/>
    </row>
    <row r="46" spans="1:11" x14ac:dyDescent="0.25">
      <c r="A46" s="7" t="s">
        <v>98</v>
      </c>
      <c r="B46" s="1" t="s">
        <v>349</v>
      </c>
      <c r="C46" s="1" t="s">
        <v>389</v>
      </c>
      <c r="D46" s="1" t="s">
        <v>351</v>
      </c>
      <c r="E46" s="1" t="s">
        <v>390</v>
      </c>
      <c r="F46" s="1">
        <v>2020</v>
      </c>
      <c r="G46" s="2">
        <v>2</v>
      </c>
      <c r="H46" s="32" t="s">
        <v>487</v>
      </c>
      <c r="I46" s="1" t="s">
        <v>305</v>
      </c>
      <c r="J46" s="1"/>
      <c r="K46" s="1"/>
    </row>
    <row r="47" spans="1:11" x14ac:dyDescent="0.25">
      <c r="A47" s="7" t="s">
        <v>99</v>
      </c>
      <c r="B47" s="1" t="s">
        <v>349</v>
      </c>
      <c r="C47" s="1" t="s">
        <v>391</v>
      </c>
      <c r="D47" s="1" t="s">
        <v>351</v>
      </c>
      <c r="E47" s="1" t="s">
        <v>392</v>
      </c>
      <c r="F47" s="1">
        <v>2020</v>
      </c>
      <c r="G47" s="2">
        <v>2</v>
      </c>
      <c r="H47" s="32" t="s">
        <v>487</v>
      </c>
      <c r="I47" s="1" t="s">
        <v>305</v>
      </c>
      <c r="J47" s="1"/>
      <c r="K47" s="1"/>
    </row>
    <row r="48" spans="1:11" x14ac:dyDescent="0.25">
      <c r="A48" s="7" t="s">
        <v>100</v>
      </c>
      <c r="B48" s="1" t="s">
        <v>349</v>
      </c>
      <c r="C48" s="1" t="s">
        <v>391</v>
      </c>
      <c r="D48" s="1" t="s">
        <v>351</v>
      </c>
      <c r="E48" s="1" t="s">
        <v>393</v>
      </c>
      <c r="F48" s="1">
        <v>2020</v>
      </c>
      <c r="G48" s="2">
        <v>2</v>
      </c>
      <c r="H48" s="32" t="s">
        <v>487</v>
      </c>
      <c r="I48" s="1" t="s">
        <v>305</v>
      </c>
      <c r="J48" s="1"/>
      <c r="K48" s="1"/>
    </row>
    <row r="49" spans="1:11" ht="25.5" x14ac:dyDescent="0.25">
      <c r="A49" s="7" t="s">
        <v>101</v>
      </c>
      <c r="B49" s="1" t="s">
        <v>349</v>
      </c>
      <c r="C49" s="1" t="s">
        <v>353</v>
      </c>
      <c r="D49" s="1" t="s">
        <v>351</v>
      </c>
      <c r="E49" s="1" t="s">
        <v>394</v>
      </c>
      <c r="F49" s="1">
        <v>2020</v>
      </c>
      <c r="G49" s="2">
        <v>2</v>
      </c>
      <c r="H49" s="32" t="s">
        <v>481</v>
      </c>
      <c r="I49" s="1" t="s">
        <v>395</v>
      </c>
      <c r="J49" s="11"/>
      <c r="K49" s="11"/>
    </row>
    <row r="50" spans="1:11" x14ac:dyDescent="0.25">
      <c r="I50" s="35" t="s">
        <v>490</v>
      </c>
      <c r="J50" s="10">
        <f>SUM(J10:J49)</f>
        <v>0</v>
      </c>
      <c r="K50" s="10">
        <f>SUM(K10:K49)</f>
        <v>0</v>
      </c>
    </row>
    <row r="52" spans="1:11" x14ac:dyDescent="0.25">
      <c r="B52" t="s">
        <v>522</v>
      </c>
    </row>
    <row r="53" spans="1:11" x14ac:dyDescent="0.25">
      <c r="B53" t="s">
        <v>523</v>
      </c>
    </row>
    <row r="56" spans="1:11" x14ac:dyDescent="0.25">
      <c r="B56" s="42" t="s">
        <v>525</v>
      </c>
    </row>
    <row r="57" spans="1:11" ht="34.5" customHeight="1" x14ac:dyDescent="0.25">
      <c r="B57" s="45" t="s">
        <v>526</v>
      </c>
      <c r="C57" s="45"/>
      <c r="D57" s="45"/>
      <c r="E57" s="45"/>
      <c r="F57" s="45"/>
      <c r="G57" s="45"/>
      <c r="H57" s="45"/>
      <c r="I57" s="45"/>
      <c r="J57" s="45"/>
      <c r="K57" s="45"/>
    </row>
  </sheetData>
  <mergeCells count="3">
    <mergeCell ref="A6:I6"/>
    <mergeCell ref="A4:I4"/>
    <mergeCell ref="B57:K57"/>
  </mergeCells>
  <pageMargins left="0.7" right="0.7" top="0.75" bottom="0.75" header="0.3" footer="0.3"/>
  <ignoredErrors>
    <ignoredError sqref="J50:K5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39527-D1E4-477A-90B3-0AB468AB79E3}">
  <dimension ref="A2:O24"/>
  <sheetViews>
    <sheetView workbookViewId="0">
      <selection activeCell="D28" sqref="D28"/>
    </sheetView>
  </sheetViews>
  <sheetFormatPr defaultRowHeight="15" x14ac:dyDescent="0.25"/>
  <cols>
    <col min="1" max="1" width="5.7109375" customWidth="1"/>
    <col min="2" max="2" width="21" customWidth="1"/>
    <col min="4" max="4" width="10.5703125" customWidth="1"/>
    <col min="5" max="5" width="14" customWidth="1"/>
    <col min="7" max="7" width="12.5703125" customWidth="1"/>
    <col min="8" max="8" width="26.5703125" customWidth="1"/>
    <col min="9" max="9" width="11.7109375" customWidth="1"/>
    <col min="10" max="10" width="13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6" spans="1:15" x14ac:dyDescent="0.25">
      <c r="A6" s="43" t="s">
        <v>512</v>
      </c>
      <c r="B6" s="43"/>
      <c r="C6" s="43"/>
      <c r="D6" s="43"/>
      <c r="E6" s="43"/>
      <c r="F6" s="43"/>
      <c r="G6" s="43"/>
      <c r="H6" s="43"/>
      <c r="I6" s="43"/>
    </row>
    <row r="8" spans="1:15" ht="57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513</v>
      </c>
      <c r="K8" s="5" t="s">
        <v>396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x14ac:dyDescent="0.25">
      <c r="A10" s="1" t="s">
        <v>56</v>
      </c>
      <c r="B10" s="1" t="s">
        <v>349</v>
      </c>
      <c r="C10" s="1" t="s">
        <v>397</v>
      </c>
      <c r="D10" s="1" t="s">
        <v>398</v>
      </c>
      <c r="E10" s="1" t="s">
        <v>399</v>
      </c>
      <c r="F10" s="1">
        <v>2020</v>
      </c>
      <c r="G10" s="1">
        <v>2</v>
      </c>
      <c r="H10" s="32" t="s">
        <v>492</v>
      </c>
      <c r="I10" s="1" t="s">
        <v>20</v>
      </c>
      <c r="J10" s="1"/>
      <c r="K10" s="8"/>
    </row>
    <row r="11" spans="1:15" x14ac:dyDescent="0.25">
      <c r="A11" s="1" t="s">
        <v>57</v>
      </c>
      <c r="B11" s="1" t="s">
        <v>349</v>
      </c>
      <c r="C11" s="1" t="s">
        <v>397</v>
      </c>
      <c r="D11" s="1" t="s">
        <v>398</v>
      </c>
      <c r="E11" s="1" t="s">
        <v>400</v>
      </c>
      <c r="F11" s="1">
        <v>2020</v>
      </c>
      <c r="G11" s="1">
        <v>2</v>
      </c>
      <c r="H11" s="32" t="s">
        <v>492</v>
      </c>
      <c r="I11" s="1" t="s">
        <v>20</v>
      </c>
      <c r="J11" s="1"/>
      <c r="K11" s="1"/>
    </row>
    <row r="12" spans="1:15" x14ac:dyDescent="0.25">
      <c r="A12" s="1" t="s">
        <v>58</v>
      </c>
      <c r="B12" s="1" t="s">
        <v>349</v>
      </c>
      <c r="C12" s="1" t="s">
        <v>397</v>
      </c>
      <c r="D12" s="1" t="s">
        <v>398</v>
      </c>
      <c r="E12" s="1" t="s">
        <v>401</v>
      </c>
      <c r="F12" s="1">
        <v>2020</v>
      </c>
      <c r="G12" s="1">
        <v>2</v>
      </c>
      <c r="H12" s="32" t="s">
        <v>492</v>
      </c>
      <c r="I12" s="1" t="s">
        <v>20</v>
      </c>
      <c r="J12" s="1"/>
      <c r="K12" s="1"/>
    </row>
    <row r="13" spans="1:15" x14ac:dyDescent="0.25">
      <c r="A13" s="1" t="s">
        <v>59</v>
      </c>
      <c r="B13" s="1" t="s">
        <v>349</v>
      </c>
      <c r="C13" s="1" t="s">
        <v>397</v>
      </c>
      <c r="D13" s="1" t="s">
        <v>398</v>
      </c>
      <c r="E13" s="1" t="s">
        <v>402</v>
      </c>
      <c r="F13" s="1">
        <v>2020</v>
      </c>
      <c r="G13" s="1">
        <v>2</v>
      </c>
      <c r="H13" s="32" t="s">
        <v>492</v>
      </c>
      <c r="I13" s="1" t="s">
        <v>20</v>
      </c>
      <c r="J13" s="1"/>
      <c r="K13" s="1"/>
    </row>
    <row r="14" spans="1:15" x14ac:dyDescent="0.25">
      <c r="A14" s="1" t="s">
        <v>60</v>
      </c>
      <c r="B14" s="1" t="s">
        <v>349</v>
      </c>
      <c r="C14" s="1" t="s">
        <v>397</v>
      </c>
      <c r="D14" s="1" t="s">
        <v>398</v>
      </c>
      <c r="E14" s="1" t="s">
        <v>403</v>
      </c>
      <c r="F14" s="1">
        <v>2020</v>
      </c>
      <c r="G14" s="1">
        <v>2</v>
      </c>
      <c r="H14" s="32" t="s">
        <v>492</v>
      </c>
      <c r="I14" s="1" t="s">
        <v>20</v>
      </c>
      <c r="J14" s="1"/>
      <c r="K14" s="1"/>
    </row>
    <row r="15" spans="1:15" ht="51" x14ac:dyDescent="0.25">
      <c r="A15" s="1" t="s">
        <v>67</v>
      </c>
      <c r="B15" s="1" t="s">
        <v>349</v>
      </c>
      <c r="C15" s="1" t="s">
        <v>397</v>
      </c>
      <c r="D15" s="1" t="s">
        <v>398</v>
      </c>
      <c r="E15" s="1" t="s">
        <v>404</v>
      </c>
      <c r="F15" s="1">
        <v>2021</v>
      </c>
      <c r="G15" s="1">
        <v>2</v>
      </c>
      <c r="H15" s="32" t="s">
        <v>481</v>
      </c>
      <c r="I15" s="1" t="s">
        <v>50</v>
      </c>
      <c r="J15" s="1"/>
      <c r="K15" s="1"/>
    </row>
    <row r="16" spans="1:15" ht="51" x14ac:dyDescent="0.25">
      <c r="A16" s="1" t="s">
        <v>68</v>
      </c>
      <c r="B16" s="1" t="s">
        <v>349</v>
      </c>
      <c r="C16" s="1" t="s">
        <v>397</v>
      </c>
      <c r="D16" s="1" t="s">
        <v>398</v>
      </c>
      <c r="E16" s="1" t="s">
        <v>405</v>
      </c>
      <c r="F16" s="1">
        <v>2021</v>
      </c>
      <c r="G16" s="1">
        <v>2</v>
      </c>
      <c r="H16" s="32" t="s">
        <v>481</v>
      </c>
      <c r="I16" s="1" t="s">
        <v>50</v>
      </c>
      <c r="J16" s="1"/>
      <c r="K16" s="1"/>
    </row>
    <row r="17" spans="2:11" x14ac:dyDescent="0.25">
      <c r="I17" s="35" t="s">
        <v>490</v>
      </c>
      <c r="J17" s="10">
        <f>SUM(J10:J16)</f>
        <v>0</v>
      </c>
      <c r="K17" s="10">
        <f>SUM(K10:K16)</f>
        <v>0</v>
      </c>
    </row>
    <row r="19" spans="2:11" x14ac:dyDescent="0.25">
      <c r="B19" t="s">
        <v>522</v>
      </c>
    </row>
    <row r="20" spans="2:11" x14ac:dyDescent="0.25">
      <c r="B20" t="s">
        <v>523</v>
      </c>
    </row>
    <row r="23" spans="2:11" x14ac:dyDescent="0.25">
      <c r="B23" s="42" t="s">
        <v>525</v>
      </c>
    </row>
    <row r="24" spans="2:11" ht="34.5" customHeight="1" x14ac:dyDescent="0.25">
      <c r="B24" s="45" t="s">
        <v>526</v>
      </c>
      <c r="C24" s="45"/>
      <c r="D24" s="45"/>
      <c r="E24" s="45"/>
      <c r="F24" s="45"/>
      <c r="G24" s="45"/>
      <c r="H24" s="45"/>
      <c r="I24" s="45"/>
      <c r="J24" s="45"/>
      <c r="K24" s="45"/>
    </row>
  </sheetData>
  <mergeCells count="3">
    <mergeCell ref="A6:I6"/>
    <mergeCell ref="A4:I4"/>
    <mergeCell ref="B24:K24"/>
  </mergeCells>
  <pageMargins left="0.7" right="0.7" top="0.75" bottom="0.75" header="0.3" footer="0.3"/>
  <ignoredErrors>
    <ignoredError sqref="J17:K17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47DD6-2B85-4B45-9832-8E9BF3A51900}">
  <dimension ref="A2:O30"/>
  <sheetViews>
    <sheetView workbookViewId="0">
      <selection activeCell="N17" sqref="N17"/>
    </sheetView>
  </sheetViews>
  <sheetFormatPr defaultRowHeight="15" x14ac:dyDescent="0.25"/>
  <cols>
    <col min="1" max="1" width="6.140625" customWidth="1"/>
    <col min="2" max="2" width="18.85546875" customWidth="1"/>
    <col min="3" max="3" width="7.28515625" customWidth="1"/>
    <col min="4" max="4" width="14.28515625" customWidth="1"/>
    <col min="5" max="5" width="15.28515625" customWidth="1"/>
    <col min="6" max="6" width="10" customWidth="1"/>
    <col min="7" max="7" width="11.42578125" customWidth="1"/>
    <col min="8" max="8" width="26.42578125" customWidth="1"/>
    <col min="9" max="9" width="11" customWidth="1"/>
    <col min="10" max="10" width="10.570312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5" spans="1:15" x14ac:dyDescent="0.25">
      <c r="A5" s="41"/>
      <c r="B5" s="41"/>
      <c r="C5" s="41"/>
      <c r="D5" s="41"/>
      <c r="E5" s="41"/>
      <c r="F5" s="41"/>
      <c r="G5" s="41"/>
      <c r="H5" s="41"/>
      <c r="I5" s="41"/>
      <c r="N5" s="39"/>
      <c r="O5" s="39"/>
    </row>
    <row r="6" spans="1:15" x14ac:dyDescent="0.25">
      <c r="A6" s="43" t="s">
        <v>514</v>
      </c>
      <c r="B6" s="43"/>
      <c r="C6" s="43"/>
      <c r="D6" s="43"/>
      <c r="E6" s="43"/>
      <c r="F6" s="43"/>
      <c r="G6" s="43"/>
      <c r="H6" s="43"/>
      <c r="I6" s="43"/>
    </row>
    <row r="8" spans="1:15" ht="62.25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144</v>
      </c>
      <c r="K8" s="5" t="s">
        <v>494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ht="25.5" x14ac:dyDescent="0.25">
      <c r="A10" s="1" t="s">
        <v>56</v>
      </c>
      <c r="B10" s="1" t="s">
        <v>349</v>
      </c>
      <c r="C10" s="1" t="s">
        <v>422</v>
      </c>
      <c r="D10" s="1" t="s">
        <v>135</v>
      </c>
      <c r="E10" s="1" t="s">
        <v>423</v>
      </c>
      <c r="F10" s="1">
        <v>2014</v>
      </c>
      <c r="G10" s="1">
        <v>2</v>
      </c>
      <c r="H10" s="32" t="s">
        <v>481</v>
      </c>
      <c r="I10" s="1" t="s">
        <v>8</v>
      </c>
      <c r="J10" s="1"/>
      <c r="K10" s="1"/>
    </row>
    <row r="11" spans="1:15" ht="25.5" x14ac:dyDescent="0.25">
      <c r="A11" s="1" t="s">
        <v>57</v>
      </c>
      <c r="B11" s="1" t="s">
        <v>349</v>
      </c>
      <c r="C11" s="1" t="s">
        <v>422</v>
      </c>
      <c r="D11" s="1" t="s">
        <v>135</v>
      </c>
      <c r="E11" s="1" t="s">
        <v>424</v>
      </c>
      <c r="F11" s="1">
        <v>2014</v>
      </c>
      <c r="G11" s="1">
        <v>2</v>
      </c>
      <c r="H11" s="32" t="s">
        <v>481</v>
      </c>
      <c r="I11" s="1" t="s">
        <v>8</v>
      </c>
      <c r="J11" s="1"/>
      <c r="K11" s="1"/>
    </row>
    <row r="12" spans="1:15" ht="25.5" x14ac:dyDescent="0.25">
      <c r="A12" s="1" t="s">
        <v>58</v>
      </c>
      <c r="B12" s="1" t="s">
        <v>349</v>
      </c>
      <c r="C12" s="1" t="s">
        <v>425</v>
      </c>
      <c r="D12" s="1" t="s">
        <v>135</v>
      </c>
      <c r="E12" s="1" t="s">
        <v>426</v>
      </c>
      <c r="F12" s="1">
        <v>2016</v>
      </c>
      <c r="G12" s="1">
        <v>2</v>
      </c>
      <c r="H12" s="32" t="s">
        <v>499</v>
      </c>
      <c r="I12" s="1" t="s">
        <v>47</v>
      </c>
      <c r="J12" s="1"/>
      <c r="K12" s="1"/>
    </row>
    <row r="13" spans="1:15" ht="25.5" x14ac:dyDescent="0.25">
      <c r="A13" s="1" t="s">
        <v>59</v>
      </c>
      <c r="B13" s="1" t="s">
        <v>349</v>
      </c>
      <c r="C13" s="1" t="s">
        <v>425</v>
      </c>
      <c r="D13" s="1" t="s">
        <v>135</v>
      </c>
      <c r="E13" s="1" t="s">
        <v>427</v>
      </c>
      <c r="F13" s="1">
        <v>2016</v>
      </c>
      <c r="G13" s="1">
        <v>2</v>
      </c>
      <c r="H13" s="32" t="s">
        <v>499</v>
      </c>
      <c r="I13" s="1" t="s">
        <v>47</v>
      </c>
      <c r="J13" s="1"/>
      <c r="K13" s="1"/>
    </row>
    <row r="14" spans="1:15" ht="25.5" x14ac:dyDescent="0.25">
      <c r="A14" s="1" t="s">
        <v>60</v>
      </c>
      <c r="B14" s="1" t="s">
        <v>349</v>
      </c>
      <c r="C14" s="1" t="s">
        <v>425</v>
      </c>
      <c r="D14" s="1" t="s">
        <v>135</v>
      </c>
      <c r="E14" s="1" t="s">
        <v>428</v>
      </c>
      <c r="F14" s="1">
        <v>2016</v>
      </c>
      <c r="G14" s="1">
        <v>2</v>
      </c>
      <c r="H14" s="32" t="s">
        <v>499</v>
      </c>
      <c r="I14" s="1" t="s">
        <v>47</v>
      </c>
      <c r="J14" s="1"/>
      <c r="K14" s="1"/>
    </row>
    <row r="15" spans="1:15" ht="30.75" customHeight="1" x14ac:dyDescent="0.25">
      <c r="A15" s="1" t="s">
        <v>67</v>
      </c>
      <c r="B15" s="1" t="s">
        <v>349</v>
      </c>
      <c r="C15" s="1" t="s">
        <v>425</v>
      </c>
      <c r="D15" s="1" t="s">
        <v>135</v>
      </c>
      <c r="E15" s="1" t="s">
        <v>429</v>
      </c>
      <c r="F15" s="1">
        <v>2016</v>
      </c>
      <c r="G15" s="1">
        <v>2</v>
      </c>
      <c r="H15" s="32" t="s">
        <v>499</v>
      </c>
      <c r="I15" s="1" t="s">
        <v>47</v>
      </c>
      <c r="J15" s="1"/>
      <c r="K15" s="1"/>
    </row>
    <row r="16" spans="1:15" ht="25.5" x14ac:dyDescent="0.25">
      <c r="A16" s="1" t="s">
        <v>68</v>
      </c>
      <c r="B16" s="1" t="s">
        <v>349</v>
      </c>
      <c r="C16" s="1" t="s">
        <v>425</v>
      </c>
      <c r="D16" s="1" t="s">
        <v>135</v>
      </c>
      <c r="E16" s="1" t="s">
        <v>430</v>
      </c>
      <c r="F16" s="1">
        <v>2016</v>
      </c>
      <c r="G16" s="1">
        <v>2</v>
      </c>
      <c r="H16" s="32" t="s">
        <v>499</v>
      </c>
      <c r="I16" s="1" t="s">
        <v>47</v>
      </c>
      <c r="J16" s="1"/>
      <c r="K16" s="1"/>
    </row>
    <row r="17" spans="1:11" ht="25.5" x14ac:dyDescent="0.25">
      <c r="A17" s="1" t="s">
        <v>69</v>
      </c>
      <c r="B17" s="1" t="s">
        <v>349</v>
      </c>
      <c r="C17" s="1" t="s">
        <v>425</v>
      </c>
      <c r="D17" s="1" t="s">
        <v>135</v>
      </c>
      <c r="E17" s="1" t="s">
        <v>431</v>
      </c>
      <c r="F17" s="1">
        <v>2016</v>
      </c>
      <c r="G17" s="1">
        <v>2</v>
      </c>
      <c r="H17" s="32" t="s">
        <v>499</v>
      </c>
      <c r="I17" s="1" t="s">
        <v>47</v>
      </c>
      <c r="J17" s="1"/>
      <c r="K17" s="1"/>
    </row>
    <row r="18" spans="1:11" ht="25.5" x14ac:dyDescent="0.25">
      <c r="A18" s="1" t="s">
        <v>70</v>
      </c>
      <c r="B18" s="1" t="s">
        <v>349</v>
      </c>
      <c r="C18" s="1" t="s">
        <v>432</v>
      </c>
      <c r="D18" s="1" t="s">
        <v>347</v>
      </c>
      <c r="E18" s="1" t="s">
        <v>433</v>
      </c>
      <c r="F18" s="1">
        <v>2016</v>
      </c>
      <c r="G18" s="1">
        <v>2</v>
      </c>
      <c r="H18" s="32" t="s">
        <v>481</v>
      </c>
      <c r="I18" s="1" t="s">
        <v>6</v>
      </c>
      <c r="J18" s="1"/>
      <c r="K18" s="1"/>
    </row>
    <row r="19" spans="1:11" ht="51" x14ac:dyDescent="0.25">
      <c r="A19" s="1" t="s">
        <v>71</v>
      </c>
      <c r="B19" s="1" t="s">
        <v>349</v>
      </c>
      <c r="C19" s="1" t="s">
        <v>434</v>
      </c>
      <c r="D19" s="1" t="s">
        <v>347</v>
      </c>
      <c r="E19" s="1" t="s">
        <v>435</v>
      </c>
      <c r="F19" s="1">
        <v>2020</v>
      </c>
      <c r="G19" s="1">
        <v>2</v>
      </c>
      <c r="H19" s="32" t="s">
        <v>485</v>
      </c>
      <c r="I19" s="1" t="s">
        <v>436</v>
      </c>
      <c r="J19" s="1"/>
      <c r="K19" s="1"/>
    </row>
    <row r="20" spans="1:11" ht="51" x14ac:dyDescent="0.25">
      <c r="A20" s="1" t="s">
        <v>72</v>
      </c>
      <c r="B20" s="1" t="s">
        <v>349</v>
      </c>
      <c r="C20" s="1" t="s">
        <v>437</v>
      </c>
      <c r="D20" s="1" t="s">
        <v>347</v>
      </c>
      <c r="E20" s="1" t="s">
        <v>438</v>
      </c>
      <c r="F20" s="1">
        <v>2021</v>
      </c>
      <c r="G20" s="1">
        <v>2</v>
      </c>
      <c r="H20" s="32" t="s">
        <v>485</v>
      </c>
      <c r="I20" s="1" t="s">
        <v>436</v>
      </c>
      <c r="J20" s="1"/>
      <c r="K20" s="1"/>
    </row>
    <row r="21" spans="1:11" ht="25.5" x14ac:dyDescent="0.25">
      <c r="A21" s="1" t="s">
        <v>73</v>
      </c>
      <c r="B21" s="1" t="s">
        <v>349</v>
      </c>
      <c r="C21" s="1" t="s">
        <v>439</v>
      </c>
      <c r="D21" s="1" t="s">
        <v>347</v>
      </c>
      <c r="E21" s="1" t="s">
        <v>440</v>
      </c>
      <c r="F21" s="1">
        <v>2021</v>
      </c>
      <c r="G21" s="1">
        <v>2</v>
      </c>
      <c r="H21" s="32" t="s">
        <v>500</v>
      </c>
      <c r="I21" s="1" t="s">
        <v>441</v>
      </c>
      <c r="J21" s="1"/>
      <c r="K21" s="1"/>
    </row>
    <row r="22" spans="1:11" ht="25.5" x14ac:dyDescent="0.25">
      <c r="A22" s="1" t="s">
        <v>74</v>
      </c>
      <c r="B22" s="1" t="s">
        <v>349</v>
      </c>
      <c r="C22" s="1" t="s">
        <v>442</v>
      </c>
      <c r="D22" s="1" t="s">
        <v>443</v>
      </c>
      <c r="E22" s="1" t="s">
        <v>444</v>
      </c>
      <c r="F22" s="1">
        <v>2010</v>
      </c>
      <c r="G22" s="1">
        <v>2</v>
      </c>
      <c r="H22" s="32" t="s">
        <v>487</v>
      </c>
      <c r="I22" s="1" t="s">
        <v>259</v>
      </c>
      <c r="J22" s="1"/>
      <c r="K22" s="1"/>
    </row>
    <row r="23" spans="1:11" x14ac:dyDescent="0.25">
      <c r="A23" s="16"/>
      <c r="B23" s="16"/>
      <c r="C23" s="16"/>
      <c r="D23" s="16"/>
      <c r="E23" s="16"/>
      <c r="F23" s="16"/>
      <c r="G23" s="16"/>
      <c r="H23" s="16"/>
      <c r="I23" s="35" t="s">
        <v>491</v>
      </c>
      <c r="J23" s="10">
        <f>SUM(J10:J22)</f>
        <v>0</v>
      </c>
      <c r="K23" s="10">
        <f>SUM(K10:K22)</f>
        <v>0</v>
      </c>
    </row>
    <row r="24" spans="1:11" ht="14.25" customHeight="1" x14ac:dyDescent="0.25"/>
    <row r="25" spans="1:11" x14ac:dyDescent="0.25">
      <c r="B25" t="s">
        <v>522</v>
      </c>
    </row>
    <row r="26" spans="1:11" x14ac:dyDescent="0.25">
      <c r="B26" t="s">
        <v>523</v>
      </c>
    </row>
    <row r="29" spans="1:11" x14ac:dyDescent="0.25">
      <c r="B29" s="42" t="s">
        <v>525</v>
      </c>
    </row>
    <row r="30" spans="1:11" ht="34.5" customHeight="1" x14ac:dyDescent="0.25">
      <c r="B30" s="45" t="s">
        <v>526</v>
      </c>
      <c r="C30" s="45"/>
      <c r="D30" s="45"/>
      <c r="E30" s="45"/>
      <c r="F30" s="45"/>
      <c r="G30" s="45"/>
      <c r="H30" s="45"/>
      <c r="I30" s="45"/>
      <c r="J30" s="45"/>
      <c r="K30" s="45"/>
    </row>
  </sheetData>
  <mergeCells count="3">
    <mergeCell ref="A6:I6"/>
    <mergeCell ref="A4:I4"/>
    <mergeCell ref="B30:K30"/>
  </mergeCells>
  <pageMargins left="0.7" right="0.7" top="0.75" bottom="0.75" header="0.3" footer="0.3"/>
  <ignoredErrors>
    <ignoredError sqref="J23:K23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43C4-6BB2-4227-A257-21F1E9D2FEAE}">
  <dimension ref="A2:O21"/>
  <sheetViews>
    <sheetView workbookViewId="0">
      <selection activeCell="M15" sqref="M15"/>
    </sheetView>
  </sheetViews>
  <sheetFormatPr defaultRowHeight="15" x14ac:dyDescent="0.25"/>
  <cols>
    <col min="1" max="1" width="5.85546875" customWidth="1"/>
    <col min="2" max="2" width="20.7109375" customWidth="1"/>
    <col min="3" max="3" width="10.85546875" customWidth="1"/>
    <col min="4" max="4" width="11.42578125" customWidth="1"/>
    <col min="5" max="5" width="13.85546875" customWidth="1"/>
    <col min="7" max="7" width="11.85546875" customWidth="1"/>
    <col min="8" max="8" width="27.140625" customWidth="1"/>
    <col min="9" max="9" width="10.7109375" customWidth="1"/>
    <col min="10" max="10" width="10.8554687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6" spans="1:15" x14ac:dyDescent="0.25">
      <c r="A6" s="43" t="s">
        <v>515</v>
      </c>
      <c r="B6" s="43"/>
      <c r="C6" s="43"/>
      <c r="D6" s="43"/>
      <c r="E6" s="43"/>
      <c r="F6" s="43"/>
      <c r="G6" s="43"/>
      <c r="H6" s="43"/>
      <c r="I6" s="43"/>
    </row>
    <row r="8" spans="1:15" ht="58.5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144</v>
      </c>
      <c r="K8" s="5" t="s">
        <v>494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x14ac:dyDescent="0.25">
      <c r="A10" s="1">
        <v>1</v>
      </c>
      <c r="B10" s="24" t="s">
        <v>349</v>
      </c>
      <c r="C10" s="24" t="s">
        <v>416</v>
      </c>
      <c r="D10" s="24" t="s">
        <v>198</v>
      </c>
      <c r="E10" s="24" t="s">
        <v>417</v>
      </c>
      <c r="F10" s="24">
        <v>2020</v>
      </c>
      <c r="G10" s="1">
        <v>2</v>
      </c>
      <c r="H10" s="32" t="s">
        <v>492</v>
      </c>
      <c r="I10" s="1" t="s">
        <v>20</v>
      </c>
      <c r="J10" s="1"/>
      <c r="K10" s="1"/>
    </row>
    <row r="11" spans="1:15" x14ac:dyDescent="0.25">
      <c r="A11" s="1">
        <v>2</v>
      </c>
      <c r="B11" s="24" t="s">
        <v>349</v>
      </c>
      <c r="C11" s="24" t="s">
        <v>416</v>
      </c>
      <c r="D11" s="24" t="s">
        <v>198</v>
      </c>
      <c r="E11" s="24" t="s">
        <v>418</v>
      </c>
      <c r="F11" s="24">
        <v>2020</v>
      </c>
      <c r="G11" s="1">
        <v>2</v>
      </c>
      <c r="H11" s="32" t="s">
        <v>492</v>
      </c>
      <c r="I11" s="1" t="s">
        <v>20</v>
      </c>
      <c r="J11" s="1"/>
      <c r="K11" s="1"/>
    </row>
    <row r="12" spans="1:15" x14ac:dyDescent="0.25">
      <c r="A12" s="1">
        <v>3</v>
      </c>
      <c r="B12" s="24" t="s">
        <v>349</v>
      </c>
      <c r="C12" s="24" t="s">
        <v>416</v>
      </c>
      <c r="D12" s="24" t="s">
        <v>198</v>
      </c>
      <c r="E12" s="24" t="s">
        <v>419</v>
      </c>
      <c r="F12" s="24">
        <v>2020</v>
      </c>
      <c r="G12" s="1">
        <v>2</v>
      </c>
      <c r="H12" s="32" t="s">
        <v>492</v>
      </c>
      <c r="I12" s="1" t="s">
        <v>20</v>
      </c>
      <c r="J12" s="1"/>
      <c r="K12" s="1"/>
    </row>
    <row r="13" spans="1:15" x14ac:dyDescent="0.25">
      <c r="A13" s="1">
        <v>4</v>
      </c>
      <c r="B13" s="24" t="s">
        <v>349</v>
      </c>
      <c r="C13" s="24" t="s">
        <v>416</v>
      </c>
      <c r="D13" s="24" t="s">
        <v>198</v>
      </c>
      <c r="E13" s="24" t="s">
        <v>420</v>
      </c>
      <c r="F13" s="24">
        <v>2020</v>
      </c>
      <c r="G13" s="1">
        <v>2</v>
      </c>
      <c r="H13" s="32" t="s">
        <v>492</v>
      </c>
      <c r="I13" s="1" t="s">
        <v>20</v>
      </c>
      <c r="J13" s="1"/>
      <c r="K13" s="1"/>
    </row>
    <row r="14" spans="1:15" x14ac:dyDescent="0.25">
      <c r="A14" s="1">
        <v>5</v>
      </c>
      <c r="B14" s="24" t="s">
        <v>349</v>
      </c>
      <c r="C14" s="24" t="s">
        <v>416</v>
      </c>
      <c r="D14" s="24" t="s">
        <v>198</v>
      </c>
      <c r="E14" s="24" t="s">
        <v>421</v>
      </c>
      <c r="F14" s="24">
        <v>2020</v>
      </c>
      <c r="G14" s="1">
        <v>2</v>
      </c>
      <c r="H14" s="32" t="s">
        <v>492</v>
      </c>
      <c r="I14" s="1" t="s">
        <v>20</v>
      </c>
      <c r="J14" s="1"/>
      <c r="K14" s="1"/>
    </row>
    <row r="15" spans="1:15" x14ac:dyDescent="0.25">
      <c r="I15" s="35" t="s">
        <v>490</v>
      </c>
      <c r="J15" s="10">
        <f>SUM(J10:J14)</f>
        <v>0</v>
      </c>
      <c r="K15" s="10">
        <f xml:space="preserve"> SUM(K10:K14)</f>
        <v>0</v>
      </c>
    </row>
    <row r="16" spans="1:15" ht="14.25" customHeight="1" x14ac:dyDescent="0.25"/>
    <row r="17" spans="2:11" x14ac:dyDescent="0.25">
      <c r="B17" t="s">
        <v>522</v>
      </c>
    </row>
    <row r="18" spans="2:11" x14ac:dyDescent="0.25">
      <c r="B18" t="s">
        <v>523</v>
      </c>
    </row>
    <row r="20" spans="2:11" x14ac:dyDescent="0.25">
      <c r="B20" s="42" t="s">
        <v>525</v>
      </c>
    </row>
    <row r="21" spans="2:11" ht="34.5" customHeight="1" x14ac:dyDescent="0.25">
      <c r="B21" s="45" t="s">
        <v>526</v>
      </c>
      <c r="C21" s="45"/>
      <c r="D21" s="45"/>
      <c r="E21" s="45"/>
      <c r="F21" s="45"/>
      <c r="G21" s="45"/>
      <c r="H21" s="45"/>
      <c r="I21" s="45"/>
      <c r="J21" s="45"/>
      <c r="K21" s="45"/>
    </row>
  </sheetData>
  <mergeCells count="3">
    <mergeCell ref="A6:I6"/>
    <mergeCell ref="A4:I4"/>
    <mergeCell ref="B21:K21"/>
  </mergeCells>
  <pageMargins left="0.7" right="0.7" top="0.75" bottom="0.75" header="0.3" footer="0.3"/>
  <ignoredErrors>
    <ignoredError sqref="J15:K15" formulaRange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4601A-8C64-4344-AB63-D436F9B43CED}">
  <dimension ref="A1:O22"/>
  <sheetViews>
    <sheetView workbookViewId="0">
      <selection activeCell="O16" sqref="O16"/>
    </sheetView>
  </sheetViews>
  <sheetFormatPr defaultRowHeight="15" x14ac:dyDescent="0.25"/>
  <cols>
    <col min="1" max="1" width="6.7109375" customWidth="1"/>
    <col min="2" max="2" width="21.28515625" customWidth="1"/>
    <col min="4" max="4" width="16.140625" customWidth="1"/>
    <col min="5" max="5" width="13.28515625" customWidth="1"/>
    <col min="7" max="7" width="10.5703125" customWidth="1"/>
    <col min="8" max="8" width="25.7109375" customWidth="1"/>
    <col min="9" max="9" width="10.42578125" customWidth="1"/>
  </cols>
  <sheetData>
    <row r="1" spans="1:15" x14ac:dyDescent="0.25">
      <c r="A1" s="40" t="s">
        <v>520</v>
      </c>
      <c r="B1" s="40"/>
      <c r="D1" s="40"/>
      <c r="G1" s="40" t="s">
        <v>524</v>
      </c>
    </row>
    <row r="2" spans="1:15" x14ac:dyDescent="0.25">
      <c r="A2" s="40"/>
      <c r="B2" s="40"/>
      <c r="C2" s="40"/>
      <c r="D2" s="40"/>
    </row>
    <row r="3" spans="1:15" x14ac:dyDescent="0.25">
      <c r="A3" s="44" t="s">
        <v>521</v>
      </c>
      <c r="B3" s="44"/>
      <c r="C3" s="44"/>
      <c r="D3" s="44"/>
      <c r="E3" s="44"/>
      <c r="F3" s="44"/>
      <c r="G3" s="44"/>
      <c r="H3" s="44"/>
      <c r="I3" s="44"/>
      <c r="N3" s="39"/>
      <c r="O3" s="39"/>
    </row>
    <row r="4" spans="1:15" x14ac:dyDescent="0.25">
      <c r="A4" s="41"/>
      <c r="B4" s="41"/>
      <c r="C4" s="41"/>
      <c r="D4" s="41"/>
      <c r="E4" s="41"/>
      <c r="F4" s="41"/>
      <c r="G4" s="41"/>
      <c r="H4" s="41"/>
      <c r="I4" s="41"/>
      <c r="N4" s="39"/>
      <c r="O4" s="39"/>
    </row>
    <row r="5" spans="1:15" x14ac:dyDescent="0.25">
      <c r="A5" s="43" t="s">
        <v>516</v>
      </c>
      <c r="B5" s="43"/>
      <c r="C5" s="43"/>
      <c r="D5" s="43"/>
      <c r="E5" s="43"/>
      <c r="F5" s="43"/>
      <c r="G5" s="43"/>
      <c r="H5" s="43"/>
      <c r="I5" s="43"/>
    </row>
    <row r="7" spans="1:15" ht="67.5" x14ac:dyDescent="0.25">
      <c r="A7" s="3" t="s">
        <v>115</v>
      </c>
      <c r="B7" s="3" t="s">
        <v>0</v>
      </c>
      <c r="C7" s="3" t="s">
        <v>116</v>
      </c>
      <c r="D7" s="3" t="s">
        <v>117</v>
      </c>
      <c r="E7" s="3" t="s">
        <v>118</v>
      </c>
      <c r="F7" s="3" t="s">
        <v>119</v>
      </c>
      <c r="G7" s="3" t="s">
        <v>496</v>
      </c>
      <c r="H7" s="4" t="s">
        <v>476</v>
      </c>
      <c r="I7" s="4" t="s">
        <v>120</v>
      </c>
      <c r="J7" s="5" t="s">
        <v>144</v>
      </c>
      <c r="K7" s="5" t="s">
        <v>494</v>
      </c>
    </row>
    <row r="8" spans="1:15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</row>
    <row r="9" spans="1:15" x14ac:dyDescent="0.25">
      <c r="A9" s="1" t="s">
        <v>56</v>
      </c>
      <c r="B9" s="1" t="s">
        <v>349</v>
      </c>
      <c r="C9" s="1" t="s">
        <v>406</v>
      </c>
      <c r="D9" s="1" t="s">
        <v>407</v>
      </c>
      <c r="E9" s="1" t="s">
        <v>408</v>
      </c>
      <c r="F9" s="1">
        <v>2020</v>
      </c>
      <c r="G9" s="1">
        <v>2</v>
      </c>
      <c r="H9" s="32" t="s">
        <v>492</v>
      </c>
      <c r="I9" s="1" t="s">
        <v>20</v>
      </c>
      <c r="J9" s="1"/>
      <c r="K9" s="1"/>
    </row>
    <row r="10" spans="1:15" ht="25.5" x14ac:dyDescent="0.25">
      <c r="A10" s="1" t="s">
        <v>57</v>
      </c>
      <c r="B10" s="1" t="s">
        <v>349</v>
      </c>
      <c r="C10" s="1" t="s">
        <v>406</v>
      </c>
      <c r="D10" s="1" t="s">
        <v>407</v>
      </c>
      <c r="E10" s="1" t="s">
        <v>409</v>
      </c>
      <c r="F10" s="1">
        <v>2020</v>
      </c>
      <c r="G10" s="1">
        <v>2</v>
      </c>
      <c r="H10" s="32" t="s">
        <v>492</v>
      </c>
      <c r="I10" s="1" t="s">
        <v>17</v>
      </c>
      <c r="J10" s="1"/>
      <c r="K10" s="1"/>
    </row>
    <row r="11" spans="1:15" x14ac:dyDescent="0.25">
      <c r="A11" s="1" t="s">
        <v>58</v>
      </c>
      <c r="B11" s="1" t="s">
        <v>349</v>
      </c>
      <c r="C11" s="1" t="s">
        <v>406</v>
      </c>
      <c r="D11" s="1" t="s">
        <v>407</v>
      </c>
      <c r="E11" s="1" t="s">
        <v>410</v>
      </c>
      <c r="F11" s="1">
        <v>2020</v>
      </c>
      <c r="G11" s="1">
        <v>2</v>
      </c>
      <c r="H11" s="32" t="s">
        <v>492</v>
      </c>
      <c r="I11" s="1" t="s">
        <v>20</v>
      </c>
      <c r="J11" s="1"/>
      <c r="K11" s="1"/>
    </row>
    <row r="12" spans="1:15" x14ac:dyDescent="0.25">
      <c r="A12" s="1" t="s">
        <v>59</v>
      </c>
      <c r="B12" s="1" t="s">
        <v>349</v>
      </c>
      <c r="C12" s="1" t="s">
        <v>406</v>
      </c>
      <c r="D12" s="1" t="s">
        <v>407</v>
      </c>
      <c r="E12" s="1" t="s">
        <v>411</v>
      </c>
      <c r="F12" s="1">
        <v>2020</v>
      </c>
      <c r="G12" s="1">
        <v>2</v>
      </c>
      <c r="H12" s="32" t="s">
        <v>492</v>
      </c>
      <c r="I12" s="1" t="s">
        <v>20</v>
      </c>
      <c r="J12" s="1"/>
      <c r="K12" s="1"/>
    </row>
    <row r="13" spans="1:15" x14ac:dyDescent="0.25">
      <c r="A13" s="1" t="s">
        <v>60</v>
      </c>
      <c r="B13" s="1" t="s">
        <v>349</v>
      </c>
      <c r="C13" s="1" t="s">
        <v>406</v>
      </c>
      <c r="D13" s="1" t="s">
        <v>407</v>
      </c>
      <c r="E13" s="1" t="s">
        <v>412</v>
      </c>
      <c r="F13" s="1">
        <v>2020</v>
      </c>
      <c r="G13" s="1">
        <v>2</v>
      </c>
      <c r="H13" s="32" t="s">
        <v>492</v>
      </c>
      <c r="I13" s="1" t="s">
        <v>20</v>
      </c>
      <c r="J13" s="1"/>
      <c r="K13" s="1"/>
    </row>
    <row r="14" spans="1:15" ht="51" x14ac:dyDescent="0.25">
      <c r="A14" s="1" t="s">
        <v>67</v>
      </c>
      <c r="B14" s="1" t="s">
        <v>349</v>
      </c>
      <c r="C14" s="1" t="s">
        <v>413</v>
      </c>
      <c r="D14" s="1" t="s">
        <v>407</v>
      </c>
      <c r="E14" s="1" t="s">
        <v>414</v>
      </c>
      <c r="F14" s="1">
        <v>2020</v>
      </c>
      <c r="G14" s="1">
        <v>2</v>
      </c>
      <c r="H14" s="32" t="s">
        <v>481</v>
      </c>
      <c r="I14" s="1" t="s">
        <v>50</v>
      </c>
      <c r="J14" s="1"/>
      <c r="K14" s="1"/>
    </row>
    <row r="15" spans="1:15" ht="25.5" x14ac:dyDescent="0.25">
      <c r="A15" s="1" t="s">
        <v>68</v>
      </c>
      <c r="B15" s="1" t="s">
        <v>349</v>
      </c>
      <c r="C15" s="1" t="s">
        <v>413</v>
      </c>
      <c r="D15" s="1" t="s">
        <v>407</v>
      </c>
      <c r="E15" s="1" t="s">
        <v>415</v>
      </c>
      <c r="F15" s="1">
        <v>2020</v>
      </c>
      <c r="G15" s="1">
        <v>2</v>
      </c>
      <c r="H15" s="32" t="s">
        <v>481</v>
      </c>
      <c r="I15" s="1" t="s">
        <v>47</v>
      </c>
      <c r="J15" s="1"/>
      <c r="K15" s="1"/>
    </row>
    <row r="16" spans="1:15" x14ac:dyDescent="0.25">
      <c r="I16" s="35" t="s">
        <v>491</v>
      </c>
      <c r="J16" s="10">
        <f>SUM(J9:J15)</f>
        <v>0</v>
      </c>
      <c r="K16" s="10">
        <f>SUM(K9:K15)</f>
        <v>0</v>
      </c>
    </row>
    <row r="17" spans="2:11" ht="14.25" customHeight="1" x14ac:dyDescent="0.25"/>
    <row r="18" spans="2:11" x14ac:dyDescent="0.25">
      <c r="B18" t="s">
        <v>522</v>
      </c>
    </row>
    <row r="19" spans="2:11" x14ac:dyDescent="0.25">
      <c r="B19" t="s">
        <v>523</v>
      </c>
    </row>
    <row r="21" spans="2:11" x14ac:dyDescent="0.25">
      <c r="B21" s="42" t="s">
        <v>525</v>
      </c>
    </row>
    <row r="22" spans="2:11" ht="34.5" customHeight="1" x14ac:dyDescent="0.25">
      <c r="B22" s="45" t="s">
        <v>526</v>
      </c>
      <c r="C22" s="45"/>
      <c r="D22" s="45"/>
      <c r="E22" s="45"/>
      <c r="F22" s="45"/>
      <c r="G22" s="45"/>
      <c r="H22" s="45"/>
      <c r="I22" s="45"/>
      <c r="J22" s="45"/>
      <c r="K22" s="45"/>
    </row>
  </sheetData>
  <mergeCells count="3">
    <mergeCell ref="A5:I5"/>
    <mergeCell ref="A3:I3"/>
    <mergeCell ref="B22:K22"/>
  </mergeCells>
  <pageMargins left="0.7" right="0.7" top="0.75" bottom="0.75" header="0.3" footer="0.3"/>
  <ignoredErrors>
    <ignoredError sqref="J16:K16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4AD2-4851-4621-9032-B64BEBC2B7E4}">
  <dimension ref="A4:O29"/>
  <sheetViews>
    <sheetView workbookViewId="0">
      <selection activeCell="L25" sqref="L25"/>
    </sheetView>
  </sheetViews>
  <sheetFormatPr defaultRowHeight="15" x14ac:dyDescent="0.25"/>
  <cols>
    <col min="2" max="2" width="23.7109375" customWidth="1"/>
    <col min="3" max="3" width="15" customWidth="1"/>
    <col min="4" max="4" width="16.7109375" customWidth="1"/>
    <col min="5" max="5" width="13.7109375" customWidth="1"/>
    <col min="8" max="8" width="31.140625" customWidth="1"/>
    <col min="9" max="9" width="11.28515625" customWidth="1"/>
    <col min="10" max="10" width="11.42578125" customWidth="1"/>
  </cols>
  <sheetData>
    <row r="4" spans="1:15" x14ac:dyDescent="0.25">
      <c r="A4" s="40" t="s">
        <v>520</v>
      </c>
      <c r="B4" s="40"/>
      <c r="D4" s="40"/>
      <c r="G4" s="40" t="s">
        <v>524</v>
      </c>
    </row>
    <row r="5" spans="1:15" x14ac:dyDescent="0.25">
      <c r="A5" s="40"/>
      <c r="B5" s="40"/>
      <c r="C5" s="40"/>
      <c r="D5" s="40"/>
    </row>
    <row r="6" spans="1:15" x14ac:dyDescent="0.25">
      <c r="A6" s="44" t="s">
        <v>521</v>
      </c>
      <c r="B6" s="44"/>
      <c r="C6" s="44"/>
      <c r="D6" s="44"/>
      <c r="E6" s="44"/>
      <c r="F6" s="44"/>
      <c r="G6" s="44"/>
      <c r="H6" s="44"/>
      <c r="I6" s="44"/>
      <c r="N6" s="39"/>
      <c r="O6" s="39"/>
    </row>
    <row r="8" spans="1:15" ht="15" customHeight="1" x14ac:dyDescent="0.25">
      <c r="A8" s="43" t="s">
        <v>517</v>
      </c>
      <c r="B8" s="43"/>
      <c r="C8" s="43"/>
      <c r="D8" s="43"/>
      <c r="E8" s="43"/>
      <c r="F8" s="43"/>
      <c r="G8" s="43"/>
      <c r="H8" s="43"/>
      <c r="I8" s="43"/>
    </row>
    <row r="10" spans="1:15" ht="56.25" x14ac:dyDescent="0.25">
      <c r="A10" s="3" t="s">
        <v>115</v>
      </c>
      <c r="B10" s="3" t="s">
        <v>0</v>
      </c>
      <c r="C10" s="3" t="s">
        <v>116</v>
      </c>
      <c r="D10" s="3" t="s">
        <v>117</v>
      </c>
      <c r="E10" s="3" t="s">
        <v>118</v>
      </c>
      <c r="F10" s="3" t="s">
        <v>119</v>
      </c>
      <c r="G10" s="3" t="s">
        <v>496</v>
      </c>
      <c r="H10" s="4" t="s">
        <v>476</v>
      </c>
      <c r="I10" s="4" t="s">
        <v>120</v>
      </c>
      <c r="J10" s="27" t="s">
        <v>144</v>
      </c>
      <c r="K10" s="27" t="s">
        <v>494</v>
      </c>
    </row>
    <row r="11" spans="1:15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</row>
    <row r="12" spans="1:15" ht="25.5" x14ac:dyDescent="0.25">
      <c r="A12" s="7" t="s">
        <v>56</v>
      </c>
      <c r="B12" s="1" t="s">
        <v>445</v>
      </c>
      <c r="C12" s="1" t="s">
        <v>446</v>
      </c>
      <c r="D12" s="26"/>
      <c r="E12" s="26" t="s">
        <v>447</v>
      </c>
      <c r="F12" s="1">
        <v>2012</v>
      </c>
      <c r="G12" s="28">
        <v>2</v>
      </c>
      <c r="H12" s="32" t="s">
        <v>492</v>
      </c>
      <c r="I12" s="1" t="s">
        <v>313</v>
      </c>
      <c r="J12" s="30"/>
      <c r="K12" s="29"/>
    </row>
    <row r="13" spans="1:15" ht="25.5" x14ac:dyDescent="0.25">
      <c r="A13" s="7" t="s">
        <v>57</v>
      </c>
      <c r="B13" s="1" t="s">
        <v>445</v>
      </c>
      <c r="C13" s="1" t="s">
        <v>446</v>
      </c>
      <c r="D13" s="26"/>
      <c r="E13" s="26" t="s">
        <v>448</v>
      </c>
      <c r="F13" s="1">
        <v>2012</v>
      </c>
      <c r="G13" s="28">
        <v>2</v>
      </c>
      <c r="H13" s="32" t="s">
        <v>492</v>
      </c>
      <c r="I13" s="1" t="s">
        <v>313</v>
      </c>
      <c r="J13" s="30"/>
      <c r="K13" s="29"/>
    </row>
    <row r="14" spans="1:15" ht="25.5" x14ac:dyDescent="0.25">
      <c r="A14" s="7" t="s">
        <v>58</v>
      </c>
      <c r="B14" s="1" t="s">
        <v>445</v>
      </c>
      <c r="C14" s="1" t="s">
        <v>446</v>
      </c>
      <c r="D14" s="26"/>
      <c r="E14" s="26" t="s">
        <v>449</v>
      </c>
      <c r="F14" s="1">
        <v>2012</v>
      </c>
      <c r="G14" s="28">
        <v>2</v>
      </c>
      <c r="H14" s="32" t="s">
        <v>492</v>
      </c>
      <c r="I14" s="1" t="s">
        <v>313</v>
      </c>
      <c r="J14" s="30"/>
      <c r="K14" s="29"/>
    </row>
    <row r="15" spans="1:15" ht="25.5" x14ac:dyDescent="0.25">
      <c r="A15" s="7" t="s">
        <v>59</v>
      </c>
      <c r="B15" s="1" t="s">
        <v>445</v>
      </c>
      <c r="C15" s="1" t="s">
        <v>446</v>
      </c>
      <c r="D15" s="26"/>
      <c r="E15" s="26" t="s">
        <v>450</v>
      </c>
      <c r="F15" s="1">
        <v>2012</v>
      </c>
      <c r="G15" s="28">
        <v>2</v>
      </c>
      <c r="H15" s="32" t="s">
        <v>492</v>
      </c>
      <c r="I15" s="1" t="s">
        <v>313</v>
      </c>
      <c r="J15" s="30"/>
      <c r="K15" s="29"/>
    </row>
    <row r="16" spans="1:15" ht="25.5" x14ac:dyDescent="0.25">
      <c r="A16" s="7" t="s">
        <v>60</v>
      </c>
      <c r="B16" s="1" t="s">
        <v>451</v>
      </c>
      <c r="C16" s="28" t="s">
        <v>452</v>
      </c>
      <c r="D16" s="26"/>
      <c r="E16" s="28" t="s">
        <v>453</v>
      </c>
      <c r="F16" s="1">
        <v>2012</v>
      </c>
      <c r="G16" s="28">
        <v>2</v>
      </c>
      <c r="H16" s="32" t="s">
        <v>518</v>
      </c>
      <c r="I16" s="1" t="s">
        <v>7</v>
      </c>
      <c r="J16" s="30"/>
      <c r="K16" s="29"/>
    </row>
    <row r="17" spans="1:11" ht="25.5" x14ac:dyDescent="0.25">
      <c r="A17" s="7" t="s">
        <v>67</v>
      </c>
      <c r="B17" s="7" t="s">
        <v>451</v>
      </c>
      <c r="C17" s="7" t="s">
        <v>452</v>
      </c>
      <c r="D17" s="7"/>
      <c r="E17" s="7" t="s">
        <v>454</v>
      </c>
      <c r="F17" s="7">
        <v>2012</v>
      </c>
      <c r="G17" s="7">
        <v>2</v>
      </c>
      <c r="H17" s="32" t="s">
        <v>501</v>
      </c>
      <c r="I17" s="7" t="s">
        <v>7</v>
      </c>
      <c r="J17" s="7"/>
      <c r="K17" s="7"/>
    </row>
    <row r="18" spans="1:11" ht="25.5" x14ac:dyDescent="0.25">
      <c r="A18" s="7" t="s">
        <v>68</v>
      </c>
      <c r="B18" s="7" t="s">
        <v>451</v>
      </c>
      <c r="C18" s="7" t="s">
        <v>452</v>
      </c>
      <c r="D18" s="11"/>
      <c r="E18" s="7" t="s">
        <v>477</v>
      </c>
      <c r="F18" s="7">
        <v>2012</v>
      </c>
      <c r="G18" s="7">
        <v>2</v>
      </c>
      <c r="H18" s="32" t="s">
        <v>480</v>
      </c>
      <c r="I18" s="7" t="s">
        <v>7</v>
      </c>
      <c r="J18" s="11"/>
      <c r="K18" s="11"/>
    </row>
    <row r="19" spans="1:11" ht="25.5" x14ac:dyDescent="0.25">
      <c r="A19" s="7" t="s">
        <v>69</v>
      </c>
      <c r="B19" s="7" t="s">
        <v>455</v>
      </c>
      <c r="C19" s="7" t="s">
        <v>456</v>
      </c>
      <c r="D19" s="7"/>
      <c r="E19" s="7" t="s">
        <v>457</v>
      </c>
      <c r="F19" s="7">
        <v>2012</v>
      </c>
      <c r="G19" s="7">
        <v>2</v>
      </c>
      <c r="H19" s="32" t="s">
        <v>492</v>
      </c>
      <c r="I19" s="7" t="s">
        <v>7</v>
      </c>
      <c r="J19" s="7"/>
      <c r="K19" s="7"/>
    </row>
    <row r="20" spans="1:11" ht="25.5" x14ac:dyDescent="0.25">
      <c r="A20" s="7" t="s">
        <v>70</v>
      </c>
      <c r="B20" s="7" t="s">
        <v>455</v>
      </c>
      <c r="C20" s="7" t="s">
        <v>456</v>
      </c>
      <c r="D20" s="7"/>
      <c r="E20" s="7" t="s">
        <v>458</v>
      </c>
      <c r="F20" s="7">
        <v>2012</v>
      </c>
      <c r="G20" s="7">
        <v>2</v>
      </c>
      <c r="H20" s="32" t="s">
        <v>518</v>
      </c>
      <c r="I20" s="7" t="s">
        <v>7</v>
      </c>
      <c r="J20" s="7"/>
      <c r="K20" s="7"/>
    </row>
    <row r="21" spans="1:11" ht="25.5" x14ac:dyDescent="0.25">
      <c r="A21" s="7" t="s">
        <v>71</v>
      </c>
      <c r="B21" s="7" t="s">
        <v>455</v>
      </c>
      <c r="C21" s="7" t="s">
        <v>456</v>
      </c>
      <c r="D21" s="7"/>
      <c r="E21" s="7" t="s">
        <v>459</v>
      </c>
      <c r="F21" s="7">
        <v>2012</v>
      </c>
      <c r="G21" s="7">
        <v>2</v>
      </c>
      <c r="H21" s="32" t="s">
        <v>492</v>
      </c>
      <c r="I21" s="7" t="s">
        <v>7</v>
      </c>
      <c r="J21" s="7"/>
      <c r="K21" s="7"/>
    </row>
    <row r="22" spans="1:11" x14ac:dyDescent="0.25">
      <c r="A22" s="25"/>
      <c r="B22" s="25"/>
      <c r="C22" s="25"/>
      <c r="D22" s="25"/>
      <c r="E22" s="25"/>
      <c r="F22" s="25"/>
      <c r="G22" s="25"/>
      <c r="H22" s="25"/>
      <c r="I22" s="35" t="s">
        <v>490</v>
      </c>
      <c r="J22" s="10">
        <f>SUM(J12:J21)</f>
        <v>0</v>
      </c>
      <c r="K22" s="10">
        <f xml:space="preserve"> SUM(K12:K21)</f>
        <v>0</v>
      </c>
    </row>
    <row r="23" spans="1:11" ht="14.25" customHeight="1" x14ac:dyDescent="0.25"/>
    <row r="24" spans="1:11" x14ac:dyDescent="0.25">
      <c r="B24" t="s">
        <v>522</v>
      </c>
    </row>
    <row r="25" spans="1:11" x14ac:dyDescent="0.25">
      <c r="B25" t="s">
        <v>523</v>
      </c>
    </row>
    <row r="28" spans="1:11" x14ac:dyDescent="0.25">
      <c r="B28" s="42" t="s">
        <v>525</v>
      </c>
    </row>
    <row r="29" spans="1:11" ht="34.5" customHeight="1" x14ac:dyDescent="0.25">
      <c r="B29" s="45" t="s">
        <v>526</v>
      </c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3">
    <mergeCell ref="A8:I8"/>
    <mergeCell ref="A6:I6"/>
    <mergeCell ref="B29:K29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E7139-D7B5-4402-B829-11654BFEB341}">
  <dimension ref="A2:O26"/>
  <sheetViews>
    <sheetView workbookViewId="0">
      <selection activeCell="D23" sqref="D23"/>
    </sheetView>
  </sheetViews>
  <sheetFormatPr defaultRowHeight="15" x14ac:dyDescent="0.25"/>
  <cols>
    <col min="2" max="2" width="19.42578125" customWidth="1"/>
    <col min="3" max="3" width="19.5703125" customWidth="1"/>
    <col min="4" max="4" width="14" customWidth="1"/>
    <col min="5" max="5" width="11.42578125" customWidth="1"/>
    <col min="6" max="6" width="15.5703125" customWidth="1"/>
    <col min="7" max="7" width="11" customWidth="1"/>
    <col min="8" max="8" width="27.42578125" customWidth="1"/>
    <col min="9" max="9" width="17.7109375" customWidth="1"/>
    <col min="10" max="10" width="10.4257812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6" spans="1:15" ht="15" customHeight="1" x14ac:dyDescent="0.25">
      <c r="A6" s="43" t="s">
        <v>9</v>
      </c>
      <c r="B6" s="43"/>
      <c r="C6" s="43"/>
      <c r="D6" s="43"/>
      <c r="E6" s="43"/>
      <c r="F6" s="43"/>
      <c r="G6" s="43"/>
      <c r="H6" s="43"/>
      <c r="I6" s="43"/>
    </row>
    <row r="8" spans="1:15" ht="63.75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6" t="s">
        <v>476</v>
      </c>
      <c r="I8" s="4" t="s">
        <v>120</v>
      </c>
      <c r="J8" s="5" t="s">
        <v>489</v>
      </c>
      <c r="K8" s="5" t="s">
        <v>396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x14ac:dyDescent="0.25">
      <c r="A10" s="7" t="s">
        <v>56</v>
      </c>
      <c r="B10" s="1" t="s">
        <v>129</v>
      </c>
      <c r="C10" s="1" t="s">
        <v>130</v>
      </c>
      <c r="D10" s="1" t="s">
        <v>131</v>
      </c>
      <c r="E10" s="1">
        <v>13451102</v>
      </c>
      <c r="F10" s="1">
        <v>2012</v>
      </c>
      <c r="G10" s="2">
        <v>2</v>
      </c>
      <c r="H10" s="32" t="s">
        <v>481</v>
      </c>
      <c r="I10" s="1" t="s">
        <v>17</v>
      </c>
      <c r="J10" s="8"/>
      <c r="K10" s="8"/>
    </row>
    <row r="11" spans="1:15" ht="25.5" x14ac:dyDescent="0.25">
      <c r="A11" s="7" t="s">
        <v>57</v>
      </c>
      <c r="B11" s="1" t="s">
        <v>129</v>
      </c>
      <c r="C11" s="1" t="s">
        <v>132</v>
      </c>
      <c r="D11" s="1" t="s">
        <v>133</v>
      </c>
      <c r="E11" s="1" t="s">
        <v>10</v>
      </c>
      <c r="F11" s="1">
        <v>2016</v>
      </c>
      <c r="G11" s="2">
        <v>2</v>
      </c>
      <c r="H11" s="38" t="s">
        <v>484</v>
      </c>
      <c r="I11" s="1" t="s">
        <v>18</v>
      </c>
      <c r="J11" s="8"/>
      <c r="K11" s="8"/>
    </row>
    <row r="12" spans="1:15" ht="25.5" x14ac:dyDescent="0.25">
      <c r="A12" s="7" t="s">
        <v>58</v>
      </c>
      <c r="B12" s="1" t="s">
        <v>129</v>
      </c>
      <c r="C12" s="1" t="s">
        <v>134</v>
      </c>
      <c r="D12" s="1" t="s">
        <v>135</v>
      </c>
      <c r="E12" s="1" t="s">
        <v>11</v>
      </c>
      <c r="F12" s="1">
        <v>2013</v>
      </c>
      <c r="G12" s="2">
        <v>2</v>
      </c>
      <c r="H12" s="32" t="s">
        <v>485</v>
      </c>
      <c r="I12" s="1" t="s">
        <v>17</v>
      </c>
      <c r="J12" s="8"/>
      <c r="K12" s="8"/>
    </row>
    <row r="13" spans="1:15" ht="25.5" x14ac:dyDescent="0.25">
      <c r="A13" s="7" t="s">
        <v>59</v>
      </c>
      <c r="B13" s="1" t="s">
        <v>129</v>
      </c>
      <c r="C13" s="1" t="s">
        <v>136</v>
      </c>
      <c r="D13" s="1" t="s">
        <v>137</v>
      </c>
      <c r="E13" s="1" t="s">
        <v>12</v>
      </c>
      <c r="F13" s="1">
        <v>2015</v>
      </c>
      <c r="G13" s="2">
        <v>2</v>
      </c>
      <c r="H13" s="32" t="s">
        <v>486</v>
      </c>
      <c r="I13" s="1" t="s">
        <v>19</v>
      </c>
      <c r="J13" s="8"/>
      <c r="K13" s="8"/>
    </row>
    <row r="14" spans="1:15" ht="25.5" x14ac:dyDescent="0.25">
      <c r="A14" s="7" t="s">
        <v>60</v>
      </c>
      <c r="B14" s="1" t="s">
        <v>129</v>
      </c>
      <c r="C14" s="2" t="s">
        <v>138</v>
      </c>
      <c r="D14" s="1" t="s">
        <v>135</v>
      </c>
      <c r="E14" s="2" t="s">
        <v>13</v>
      </c>
      <c r="F14" s="2">
        <v>2023</v>
      </c>
      <c r="G14" s="2">
        <v>2</v>
      </c>
      <c r="H14" s="32" t="s">
        <v>487</v>
      </c>
      <c r="I14" s="1" t="s">
        <v>20</v>
      </c>
      <c r="J14" s="8"/>
      <c r="K14" s="8"/>
    </row>
    <row r="15" spans="1:15" ht="30" customHeight="1" x14ac:dyDescent="0.25">
      <c r="A15" s="7" t="s">
        <v>67</v>
      </c>
      <c r="B15" s="1" t="s">
        <v>129</v>
      </c>
      <c r="C15" s="2" t="s">
        <v>139</v>
      </c>
      <c r="D15" s="1" t="s">
        <v>140</v>
      </c>
      <c r="E15" s="2" t="s">
        <v>14</v>
      </c>
      <c r="F15" s="2">
        <v>2018</v>
      </c>
      <c r="G15" s="2">
        <v>2</v>
      </c>
      <c r="H15" s="32" t="s">
        <v>481</v>
      </c>
      <c r="I15" s="1" t="s">
        <v>21</v>
      </c>
      <c r="J15" s="8"/>
      <c r="K15" s="8"/>
    </row>
    <row r="16" spans="1:15" ht="25.5" x14ac:dyDescent="0.25">
      <c r="A16" s="7" t="s">
        <v>68</v>
      </c>
      <c r="B16" s="1" t="s">
        <v>129</v>
      </c>
      <c r="C16" s="2" t="s">
        <v>141</v>
      </c>
      <c r="D16" s="1" t="s">
        <v>133</v>
      </c>
      <c r="E16" s="2" t="s">
        <v>15</v>
      </c>
      <c r="F16" s="2">
        <v>2023</v>
      </c>
      <c r="G16" s="2">
        <v>2</v>
      </c>
      <c r="H16" s="32" t="s">
        <v>484</v>
      </c>
      <c r="I16" s="2" t="s">
        <v>22</v>
      </c>
      <c r="J16" s="8"/>
      <c r="K16" s="8"/>
    </row>
    <row r="17" spans="1:11" x14ac:dyDescent="0.25">
      <c r="A17" s="7" t="s">
        <v>69</v>
      </c>
      <c r="B17" s="1" t="s">
        <v>129</v>
      </c>
      <c r="C17" s="2" t="s">
        <v>142</v>
      </c>
      <c r="D17" s="1" t="s">
        <v>143</v>
      </c>
      <c r="E17" s="2" t="s">
        <v>16</v>
      </c>
      <c r="F17" s="2">
        <v>2015</v>
      </c>
      <c r="G17" s="2">
        <v>2</v>
      </c>
      <c r="H17" s="32" t="s">
        <v>484</v>
      </c>
      <c r="I17" s="1" t="s">
        <v>23</v>
      </c>
      <c r="J17" s="8"/>
      <c r="K17" s="8"/>
    </row>
    <row r="18" spans="1:11" ht="25.5" x14ac:dyDescent="0.25">
      <c r="A18" s="7" t="s">
        <v>70</v>
      </c>
      <c r="B18" s="1" t="s">
        <v>129</v>
      </c>
      <c r="C18" s="2" t="s">
        <v>141</v>
      </c>
      <c r="D18" s="1" t="s">
        <v>133</v>
      </c>
      <c r="E18" s="2" t="s">
        <v>63</v>
      </c>
      <c r="F18" s="2">
        <v>2024</v>
      </c>
      <c r="G18" s="2">
        <v>2</v>
      </c>
      <c r="H18" s="32" t="s">
        <v>488</v>
      </c>
      <c r="I18" s="1" t="s">
        <v>23</v>
      </c>
      <c r="J18" s="8"/>
      <c r="K18" s="8"/>
    </row>
    <row r="19" spans="1:11" x14ac:dyDescent="0.25">
      <c r="G19" s="9"/>
      <c r="I19" s="35" t="s">
        <v>495</v>
      </c>
      <c r="J19" s="10">
        <f>SUM(J10:J18)</f>
        <v>0</v>
      </c>
      <c r="K19" s="10">
        <f>SUM(K10:K18)</f>
        <v>0</v>
      </c>
    </row>
    <row r="21" spans="1:11" x14ac:dyDescent="0.25">
      <c r="B21" t="s">
        <v>522</v>
      </c>
    </row>
    <row r="22" spans="1:11" x14ac:dyDescent="0.25">
      <c r="B22" t="s">
        <v>523</v>
      </c>
    </row>
    <row r="25" spans="1:11" x14ac:dyDescent="0.25">
      <c r="B25" s="42" t="s">
        <v>525</v>
      </c>
    </row>
    <row r="26" spans="1:11" ht="34.5" customHeight="1" x14ac:dyDescent="0.25">
      <c r="B26" s="45" t="s">
        <v>526</v>
      </c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3">
    <mergeCell ref="A6:I6"/>
    <mergeCell ref="A4:I4"/>
    <mergeCell ref="B26:K26"/>
  </mergeCells>
  <phoneticPr fontId="6" type="noConversion"/>
  <pageMargins left="0.7" right="0.7" top="0.75" bottom="0.75" header="0.3" footer="0.3"/>
  <ignoredErrors>
    <ignoredError sqref="J19:K19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F7C2-69E0-42E7-949B-616E3AE83CBB}">
  <dimension ref="A1:O22"/>
  <sheetViews>
    <sheetView workbookViewId="0">
      <selection activeCell="P14" sqref="P14"/>
    </sheetView>
  </sheetViews>
  <sheetFormatPr defaultRowHeight="15" x14ac:dyDescent="0.25"/>
  <cols>
    <col min="2" max="2" width="17.28515625" customWidth="1"/>
    <col min="3" max="3" width="13.7109375" customWidth="1"/>
    <col min="5" max="5" width="16.85546875" customWidth="1"/>
    <col min="6" max="6" width="11.140625" customWidth="1"/>
    <col min="8" max="8" width="32.140625" customWidth="1"/>
    <col min="9" max="9" width="11.5703125" customWidth="1"/>
  </cols>
  <sheetData>
    <row r="1" spans="1:15" x14ac:dyDescent="0.25">
      <c r="A1" s="40" t="s">
        <v>520</v>
      </c>
      <c r="B1" s="40"/>
      <c r="D1" s="40"/>
      <c r="G1" s="40" t="s">
        <v>524</v>
      </c>
    </row>
    <row r="2" spans="1:15" x14ac:dyDescent="0.25">
      <c r="A2" s="40"/>
      <c r="B2" s="40"/>
      <c r="C2" s="40"/>
      <c r="D2" s="40"/>
    </row>
    <row r="3" spans="1:15" x14ac:dyDescent="0.25">
      <c r="A3" s="44" t="s">
        <v>521</v>
      </c>
      <c r="B3" s="44"/>
      <c r="C3" s="44"/>
      <c r="D3" s="44"/>
      <c r="E3" s="44"/>
      <c r="F3" s="44"/>
      <c r="G3" s="44"/>
      <c r="H3" s="44"/>
      <c r="I3" s="44"/>
      <c r="N3" s="39"/>
      <c r="O3" s="39"/>
    </row>
    <row r="5" spans="1:15" ht="15" customHeight="1" x14ac:dyDescent="0.25">
      <c r="A5" s="43" t="s">
        <v>519</v>
      </c>
      <c r="B5" s="43"/>
      <c r="C5" s="43"/>
      <c r="D5" s="43"/>
      <c r="E5" s="43"/>
      <c r="F5" s="43"/>
      <c r="G5" s="43"/>
      <c r="H5" s="43"/>
      <c r="I5" s="43"/>
    </row>
    <row r="7" spans="1:15" ht="67.5" x14ac:dyDescent="0.25">
      <c r="A7" s="3" t="s">
        <v>115</v>
      </c>
      <c r="B7" s="3" t="s">
        <v>0</v>
      </c>
      <c r="C7" s="3" t="s">
        <v>116</v>
      </c>
      <c r="D7" s="3" t="s">
        <v>117</v>
      </c>
      <c r="E7" s="3" t="s">
        <v>118</v>
      </c>
      <c r="F7" s="3" t="s">
        <v>119</v>
      </c>
      <c r="G7" s="3" t="s">
        <v>510</v>
      </c>
      <c r="H7" s="4" t="s">
        <v>476</v>
      </c>
      <c r="I7" s="4" t="s">
        <v>120</v>
      </c>
      <c r="J7" s="27" t="s">
        <v>144</v>
      </c>
      <c r="K7" s="27" t="s">
        <v>494</v>
      </c>
    </row>
    <row r="8" spans="1:15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9</v>
      </c>
      <c r="I8" s="6">
        <v>8</v>
      </c>
      <c r="J8" s="6">
        <v>12</v>
      </c>
      <c r="K8" s="6">
        <v>13</v>
      </c>
    </row>
    <row r="9" spans="1:15" ht="25.5" x14ac:dyDescent="0.25">
      <c r="A9" s="7" t="s">
        <v>56</v>
      </c>
      <c r="B9" s="1" t="s">
        <v>460</v>
      </c>
      <c r="C9" s="1" t="s">
        <v>461</v>
      </c>
      <c r="D9" s="26" t="s">
        <v>462</v>
      </c>
      <c r="E9" s="26" t="s">
        <v>463</v>
      </c>
      <c r="F9" s="1">
        <v>2005</v>
      </c>
      <c r="G9" s="28">
        <v>2</v>
      </c>
      <c r="H9" s="32" t="s">
        <v>501</v>
      </c>
      <c r="I9" s="1" t="s">
        <v>464</v>
      </c>
      <c r="J9" s="30"/>
      <c r="K9" s="29"/>
    </row>
    <row r="10" spans="1:15" ht="25.5" x14ac:dyDescent="0.25">
      <c r="A10" s="7" t="s">
        <v>57</v>
      </c>
      <c r="B10" s="1" t="s">
        <v>465</v>
      </c>
      <c r="C10" s="1" t="s">
        <v>466</v>
      </c>
      <c r="D10" s="26" t="s">
        <v>462</v>
      </c>
      <c r="E10" s="1" t="s">
        <v>467</v>
      </c>
      <c r="F10" s="1">
        <v>2015</v>
      </c>
      <c r="G10" s="28">
        <v>2</v>
      </c>
      <c r="H10" s="32" t="s">
        <v>501</v>
      </c>
      <c r="I10" s="1" t="s">
        <v>464</v>
      </c>
      <c r="J10" s="30"/>
      <c r="K10" s="29"/>
    </row>
    <row r="11" spans="1:15" ht="25.5" x14ac:dyDescent="0.25">
      <c r="A11" s="7" t="s">
        <v>58</v>
      </c>
      <c r="B11" s="1" t="s">
        <v>460</v>
      </c>
      <c r="C11" s="1" t="s">
        <v>466</v>
      </c>
      <c r="D11" s="26" t="s">
        <v>462</v>
      </c>
      <c r="E11" s="26" t="s">
        <v>468</v>
      </c>
      <c r="F11" s="1">
        <v>2003</v>
      </c>
      <c r="G11" s="28">
        <v>2</v>
      </c>
      <c r="H11" s="32" t="s">
        <v>501</v>
      </c>
      <c r="I11" s="1" t="s">
        <v>464</v>
      </c>
      <c r="J11" s="30"/>
      <c r="K11" s="29"/>
    </row>
    <row r="12" spans="1:15" ht="25.5" x14ac:dyDescent="0.25">
      <c r="A12" s="7" t="s">
        <v>59</v>
      </c>
      <c r="B12" s="1" t="s">
        <v>469</v>
      </c>
      <c r="C12" s="1" t="s">
        <v>470</v>
      </c>
      <c r="D12" s="26" t="s">
        <v>462</v>
      </c>
      <c r="E12" s="1">
        <v>10055003906</v>
      </c>
      <c r="F12" s="1">
        <v>2006</v>
      </c>
      <c r="G12" s="28">
        <v>2</v>
      </c>
      <c r="H12" s="32" t="s">
        <v>501</v>
      </c>
      <c r="I12" s="1" t="s">
        <v>464</v>
      </c>
      <c r="J12" s="30"/>
      <c r="K12" s="29"/>
    </row>
    <row r="13" spans="1:15" ht="25.5" x14ac:dyDescent="0.25">
      <c r="A13" s="7" t="s">
        <v>60</v>
      </c>
      <c r="B13" s="1" t="s">
        <v>465</v>
      </c>
      <c r="C13" s="28" t="s">
        <v>471</v>
      </c>
      <c r="D13" s="26" t="s">
        <v>462</v>
      </c>
      <c r="E13" s="28" t="s">
        <v>472</v>
      </c>
      <c r="F13" s="28">
        <v>2019</v>
      </c>
      <c r="G13" s="28">
        <v>2</v>
      </c>
      <c r="H13" s="32" t="s">
        <v>501</v>
      </c>
      <c r="I13" s="1" t="s">
        <v>464</v>
      </c>
      <c r="J13" s="30"/>
      <c r="K13" s="29"/>
    </row>
    <row r="14" spans="1:15" ht="25.5" x14ac:dyDescent="0.25">
      <c r="A14" s="7" t="s">
        <v>67</v>
      </c>
      <c r="B14" s="1" t="s">
        <v>473</v>
      </c>
      <c r="C14" s="28" t="s">
        <v>474</v>
      </c>
      <c r="D14" s="1" t="s">
        <v>475</v>
      </c>
      <c r="E14" s="28">
        <v>845019</v>
      </c>
      <c r="F14" s="28">
        <v>2005</v>
      </c>
      <c r="G14" s="28">
        <v>2</v>
      </c>
      <c r="H14" s="32" t="s">
        <v>505</v>
      </c>
      <c r="I14" s="1" t="s">
        <v>464</v>
      </c>
      <c r="J14" s="30"/>
      <c r="K14" s="29"/>
    </row>
    <row r="15" spans="1:15" x14ac:dyDescent="0.25">
      <c r="A15" s="31"/>
      <c r="B15" s="31"/>
      <c r="C15" s="31"/>
      <c r="D15" s="31"/>
      <c r="E15" s="31"/>
      <c r="F15" s="31"/>
      <c r="G15" s="31"/>
      <c r="H15" s="31"/>
      <c r="I15" s="35" t="s">
        <v>483</v>
      </c>
      <c r="J15" s="10">
        <f>SUM(J9:J14)</f>
        <v>0</v>
      </c>
      <c r="K15" s="10">
        <f>SUM(K9:K14)</f>
        <v>0</v>
      </c>
    </row>
    <row r="16" spans="1:15" ht="14.25" customHeight="1" x14ac:dyDescent="0.25"/>
    <row r="17" spans="2:11" x14ac:dyDescent="0.25">
      <c r="B17" t="s">
        <v>522</v>
      </c>
    </row>
    <row r="18" spans="2:11" x14ac:dyDescent="0.25">
      <c r="B18" t="s">
        <v>523</v>
      </c>
    </row>
    <row r="21" spans="2:11" x14ac:dyDescent="0.25">
      <c r="B21" s="42" t="s">
        <v>525</v>
      </c>
    </row>
    <row r="22" spans="2:11" ht="38.25" customHeight="1" x14ac:dyDescent="0.25">
      <c r="B22" s="45" t="s">
        <v>526</v>
      </c>
      <c r="C22" s="45"/>
      <c r="D22" s="45"/>
      <c r="E22" s="45"/>
      <c r="F22" s="45"/>
      <c r="G22" s="45"/>
      <c r="H22" s="45"/>
      <c r="I22" s="45"/>
      <c r="J22" s="45"/>
      <c r="K22" s="45"/>
    </row>
  </sheetData>
  <mergeCells count="3">
    <mergeCell ref="A5:I5"/>
    <mergeCell ref="A3:I3"/>
    <mergeCell ref="B22:K2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1752-5413-4BE8-A42F-FFD41EAEBBE7}">
  <dimension ref="A1:O98"/>
  <sheetViews>
    <sheetView tabSelected="1" topLeftCell="A67" workbookViewId="0">
      <selection activeCell="P14" sqref="P14"/>
    </sheetView>
  </sheetViews>
  <sheetFormatPr defaultRowHeight="15" x14ac:dyDescent="0.25"/>
  <cols>
    <col min="2" max="2" width="19.42578125" customWidth="1"/>
    <col min="3" max="3" width="17.7109375" customWidth="1"/>
    <col min="4" max="4" width="15" customWidth="1"/>
    <col min="5" max="5" width="18.42578125" customWidth="1"/>
    <col min="6" max="6" width="15.7109375" customWidth="1"/>
    <col min="8" max="8" width="43.5703125" customWidth="1"/>
    <col min="9" max="9" width="36.7109375" customWidth="1"/>
  </cols>
  <sheetData>
    <row r="1" spans="1:15" x14ac:dyDescent="0.25">
      <c r="A1" s="40" t="s">
        <v>520</v>
      </c>
      <c r="B1" s="40"/>
      <c r="D1" s="40"/>
      <c r="G1" s="40" t="s">
        <v>524</v>
      </c>
    </row>
    <row r="2" spans="1:15" x14ac:dyDescent="0.25">
      <c r="A2" s="40"/>
      <c r="B2" s="40"/>
      <c r="C2" s="40"/>
      <c r="D2" s="40"/>
    </row>
    <row r="3" spans="1:15" x14ac:dyDescent="0.25">
      <c r="A3" s="44" t="s">
        <v>521</v>
      </c>
      <c r="B3" s="44"/>
      <c r="C3" s="44"/>
      <c r="D3" s="44"/>
      <c r="E3" s="44"/>
      <c r="F3" s="44"/>
      <c r="G3" s="44"/>
      <c r="H3" s="44"/>
      <c r="I3" s="44"/>
      <c r="N3" s="39"/>
      <c r="O3" s="39"/>
    </row>
    <row r="5" spans="1:15" ht="15" customHeight="1" x14ac:dyDescent="0.25">
      <c r="A5" s="43" t="s">
        <v>527</v>
      </c>
      <c r="B5" s="43"/>
      <c r="C5" s="43"/>
      <c r="D5" s="43"/>
      <c r="E5" s="43"/>
      <c r="F5" s="43"/>
      <c r="G5" s="43"/>
      <c r="H5" s="43"/>
      <c r="I5" s="43"/>
    </row>
    <row r="7" spans="1:15" ht="67.5" x14ac:dyDescent="0.25">
      <c r="A7" s="3" t="s">
        <v>115</v>
      </c>
      <c r="B7" s="3" t="s">
        <v>0</v>
      </c>
      <c r="C7" s="3" t="s">
        <v>116</v>
      </c>
      <c r="D7" s="3" t="s">
        <v>117</v>
      </c>
      <c r="E7" s="3" t="s">
        <v>118</v>
      </c>
      <c r="F7" s="3" t="s">
        <v>119</v>
      </c>
      <c r="G7" s="3" t="s">
        <v>510</v>
      </c>
      <c r="H7" s="4" t="s">
        <v>476</v>
      </c>
      <c r="I7" s="4" t="s">
        <v>120</v>
      </c>
      <c r="J7" s="27" t="s">
        <v>144</v>
      </c>
      <c r="K7" s="27" t="s">
        <v>494</v>
      </c>
    </row>
    <row r="8" spans="1:15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9</v>
      </c>
      <c r="I8" s="6">
        <v>8</v>
      </c>
      <c r="J8" s="6">
        <v>12</v>
      </c>
      <c r="K8" s="6">
        <v>13</v>
      </c>
    </row>
    <row r="9" spans="1:15" ht="30" x14ac:dyDescent="0.25">
      <c r="A9" s="7" t="s">
        <v>56</v>
      </c>
      <c r="B9" s="2" t="s">
        <v>558</v>
      </c>
      <c r="C9" s="1" t="s">
        <v>559</v>
      </c>
      <c r="D9" s="1"/>
      <c r="E9" s="47" t="s">
        <v>560</v>
      </c>
      <c r="F9" s="48" t="s">
        <v>561</v>
      </c>
      <c r="G9" s="2">
        <v>2</v>
      </c>
      <c r="H9" s="61" t="s">
        <v>670</v>
      </c>
      <c r="I9" s="49" t="s">
        <v>562</v>
      </c>
      <c r="J9" s="46"/>
      <c r="K9" s="46"/>
    </row>
    <row r="10" spans="1:15" ht="30" x14ac:dyDescent="0.25">
      <c r="A10" s="7" t="s">
        <v>57</v>
      </c>
      <c r="B10" s="2" t="s">
        <v>563</v>
      </c>
      <c r="C10" s="1" t="s">
        <v>564</v>
      </c>
      <c r="D10" s="1" t="s">
        <v>565</v>
      </c>
      <c r="E10" s="47"/>
      <c r="F10" s="48" t="s">
        <v>566</v>
      </c>
      <c r="G10" s="2">
        <v>2</v>
      </c>
      <c r="H10" s="61" t="s">
        <v>670</v>
      </c>
      <c r="I10" s="50" t="s">
        <v>49</v>
      </c>
      <c r="J10" s="46"/>
      <c r="K10" s="46"/>
    </row>
    <row r="11" spans="1:15" ht="30" x14ac:dyDescent="0.25">
      <c r="A11" s="7" t="s">
        <v>58</v>
      </c>
      <c r="B11" s="2" t="s">
        <v>567</v>
      </c>
      <c r="C11" s="1" t="s">
        <v>564</v>
      </c>
      <c r="D11" s="1" t="s">
        <v>565</v>
      </c>
      <c r="E11" s="47" t="s">
        <v>568</v>
      </c>
      <c r="F11" s="48" t="s">
        <v>566</v>
      </c>
      <c r="G11" s="2">
        <v>2</v>
      </c>
      <c r="H11" s="61" t="s">
        <v>670</v>
      </c>
      <c r="I11" s="50" t="s">
        <v>49</v>
      </c>
      <c r="J11" s="46"/>
      <c r="K11" s="46"/>
    </row>
    <row r="12" spans="1:15" ht="15.75" x14ac:dyDescent="0.25">
      <c r="A12" s="7" t="s">
        <v>59</v>
      </c>
      <c r="B12" s="2" t="s">
        <v>563</v>
      </c>
      <c r="C12" s="1" t="s">
        <v>564</v>
      </c>
      <c r="D12" s="1" t="s">
        <v>565</v>
      </c>
      <c r="E12" s="50" t="s">
        <v>569</v>
      </c>
      <c r="F12" s="48" t="s">
        <v>566</v>
      </c>
      <c r="G12" s="2">
        <v>2</v>
      </c>
      <c r="H12" s="32" t="s">
        <v>671</v>
      </c>
      <c r="I12" s="50" t="s">
        <v>313</v>
      </c>
      <c r="J12" s="46"/>
      <c r="K12" s="46"/>
    </row>
    <row r="13" spans="1:15" ht="15.75" x14ac:dyDescent="0.25">
      <c r="A13" s="7" t="s">
        <v>60</v>
      </c>
      <c r="B13" s="2" t="s">
        <v>567</v>
      </c>
      <c r="C13" s="2" t="s">
        <v>564</v>
      </c>
      <c r="D13" s="1" t="s">
        <v>565</v>
      </c>
      <c r="E13" s="50" t="s">
        <v>570</v>
      </c>
      <c r="F13" s="48" t="s">
        <v>566</v>
      </c>
      <c r="G13" s="2">
        <v>2</v>
      </c>
      <c r="H13" s="32" t="s">
        <v>671</v>
      </c>
      <c r="I13" s="50" t="s">
        <v>313</v>
      </c>
      <c r="J13" s="46"/>
      <c r="K13" s="46"/>
    </row>
    <row r="14" spans="1:15" ht="15.75" x14ac:dyDescent="0.25">
      <c r="A14" s="7" t="s">
        <v>67</v>
      </c>
      <c r="B14" s="2" t="s">
        <v>567</v>
      </c>
      <c r="C14" s="2" t="s">
        <v>564</v>
      </c>
      <c r="D14" s="1" t="s">
        <v>565</v>
      </c>
      <c r="E14" s="50" t="s">
        <v>571</v>
      </c>
      <c r="F14" s="48" t="s">
        <v>566</v>
      </c>
      <c r="G14" s="2">
        <v>2</v>
      </c>
      <c r="H14" s="32" t="s">
        <v>671</v>
      </c>
      <c r="I14" s="49" t="s">
        <v>313</v>
      </c>
      <c r="J14" s="46"/>
      <c r="K14" s="46"/>
    </row>
    <row r="15" spans="1:15" ht="15.75" x14ac:dyDescent="0.25">
      <c r="A15" s="7" t="s">
        <v>68</v>
      </c>
      <c r="B15" s="2" t="s">
        <v>567</v>
      </c>
      <c r="C15" s="2" t="s">
        <v>564</v>
      </c>
      <c r="D15" s="1" t="s">
        <v>565</v>
      </c>
      <c r="E15" s="50" t="s">
        <v>572</v>
      </c>
      <c r="F15" s="48" t="s">
        <v>566</v>
      </c>
      <c r="G15" s="2">
        <v>2</v>
      </c>
      <c r="H15" s="32" t="s">
        <v>671</v>
      </c>
      <c r="I15" s="49" t="s">
        <v>313</v>
      </c>
      <c r="J15" s="30"/>
      <c r="K15" s="29"/>
    </row>
    <row r="16" spans="1:15" ht="30" x14ac:dyDescent="0.25">
      <c r="A16" s="7" t="s">
        <v>69</v>
      </c>
      <c r="B16" s="2" t="s">
        <v>567</v>
      </c>
      <c r="C16" s="2" t="s">
        <v>564</v>
      </c>
      <c r="D16" s="1" t="s">
        <v>565</v>
      </c>
      <c r="E16" s="50" t="s">
        <v>573</v>
      </c>
      <c r="F16" s="48" t="s">
        <v>566</v>
      </c>
      <c r="G16" s="2">
        <v>2</v>
      </c>
      <c r="H16" s="61" t="s">
        <v>670</v>
      </c>
      <c r="I16" s="49" t="s">
        <v>574</v>
      </c>
      <c r="J16" s="30"/>
      <c r="K16" s="29"/>
    </row>
    <row r="17" spans="1:11" ht="30" x14ac:dyDescent="0.25">
      <c r="A17" s="7" t="s">
        <v>70</v>
      </c>
      <c r="B17" s="2" t="s">
        <v>567</v>
      </c>
      <c r="C17" s="2" t="s">
        <v>564</v>
      </c>
      <c r="D17" s="1" t="s">
        <v>565</v>
      </c>
      <c r="E17" s="50" t="s">
        <v>575</v>
      </c>
      <c r="F17" s="48" t="s">
        <v>566</v>
      </c>
      <c r="G17" s="2">
        <v>2</v>
      </c>
      <c r="H17" s="61" t="s">
        <v>670</v>
      </c>
      <c r="I17" s="49" t="s">
        <v>574</v>
      </c>
      <c r="J17" s="30"/>
      <c r="K17" s="29"/>
    </row>
    <row r="18" spans="1:11" ht="30" x14ac:dyDescent="0.25">
      <c r="A18" s="7" t="s">
        <v>71</v>
      </c>
      <c r="B18" s="2" t="s">
        <v>576</v>
      </c>
      <c r="C18" s="2"/>
      <c r="D18" s="1"/>
      <c r="E18" s="50" t="s">
        <v>577</v>
      </c>
      <c r="F18" s="48" t="s">
        <v>566</v>
      </c>
      <c r="G18" s="2">
        <v>2</v>
      </c>
      <c r="H18" s="61" t="s">
        <v>670</v>
      </c>
      <c r="I18" s="49" t="s">
        <v>574</v>
      </c>
      <c r="J18" s="30"/>
      <c r="K18" s="29"/>
    </row>
    <row r="19" spans="1:11" ht="30" x14ac:dyDescent="0.25">
      <c r="A19" s="7" t="s">
        <v>72</v>
      </c>
      <c r="B19" s="2" t="s">
        <v>576</v>
      </c>
      <c r="C19" s="2"/>
      <c r="D19" s="1"/>
      <c r="E19" s="50" t="s">
        <v>578</v>
      </c>
      <c r="F19" s="48" t="s">
        <v>566</v>
      </c>
      <c r="G19" s="2">
        <v>2</v>
      </c>
      <c r="H19" s="61" t="s">
        <v>670</v>
      </c>
      <c r="I19" s="49" t="s">
        <v>574</v>
      </c>
      <c r="J19" s="30"/>
      <c r="K19" s="29"/>
    </row>
    <row r="20" spans="1:11" ht="30" x14ac:dyDescent="0.25">
      <c r="A20" s="7" t="s">
        <v>73</v>
      </c>
      <c r="B20" s="2" t="s">
        <v>567</v>
      </c>
      <c r="C20" s="2"/>
      <c r="D20" s="1" t="s">
        <v>579</v>
      </c>
      <c r="E20" s="59" t="s">
        <v>580</v>
      </c>
      <c r="F20" s="48" t="s">
        <v>581</v>
      </c>
      <c r="G20" s="2">
        <v>2</v>
      </c>
      <c r="H20" s="61" t="s">
        <v>670</v>
      </c>
      <c r="I20" s="49" t="s">
        <v>574</v>
      </c>
      <c r="J20" s="30"/>
      <c r="K20" s="29"/>
    </row>
    <row r="21" spans="1:11" ht="30" x14ac:dyDescent="0.25">
      <c r="A21" s="7" t="s">
        <v>74</v>
      </c>
      <c r="B21" s="2" t="s">
        <v>567</v>
      </c>
      <c r="C21" s="2"/>
      <c r="D21" s="1" t="s">
        <v>579</v>
      </c>
      <c r="E21" s="59" t="s">
        <v>582</v>
      </c>
      <c r="F21" s="48" t="s">
        <v>581</v>
      </c>
      <c r="G21" s="2">
        <v>2</v>
      </c>
      <c r="H21" s="61" t="s">
        <v>670</v>
      </c>
      <c r="I21" s="49" t="s">
        <v>574</v>
      </c>
      <c r="J21" s="30"/>
      <c r="K21" s="29"/>
    </row>
    <row r="22" spans="1:11" ht="30" x14ac:dyDescent="0.25">
      <c r="A22" s="7" t="s">
        <v>75</v>
      </c>
      <c r="B22" s="2" t="s">
        <v>563</v>
      </c>
      <c r="C22" s="11"/>
      <c r="D22" s="1" t="s">
        <v>579</v>
      </c>
      <c r="E22" s="59" t="s">
        <v>583</v>
      </c>
      <c r="F22" s="48" t="s">
        <v>581</v>
      </c>
      <c r="G22" s="2">
        <v>2</v>
      </c>
      <c r="H22" s="61" t="s">
        <v>670</v>
      </c>
      <c r="I22" s="49" t="s">
        <v>574</v>
      </c>
      <c r="J22" s="30"/>
      <c r="K22" s="29"/>
    </row>
    <row r="23" spans="1:11" ht="15.75" x14ac:dyDescent="0.25">
      <c r="A23" s="7" t="s">
        <v>76</v>
      </c>
      <c r="B23" s="2" t="s">
        <v>584</v>
      </c>
      <c r="C23" s="2" t="s">
        <v>585</v>
      </c>
      <c r="D23" s="1"/>
      <c r="E23" s="51"/>
      <c r="F23" s="48" t="s">
        <v>586</v>
      </c>
      <c r="G23" s="2">
        <v>2</v>
      </c>
      <c r="H23" s="32" t="s">
        <v>672</v>
      </c>
      <c r="I23" s="49" t="s">
        <v>587</v>
      </c>
      <c r="J23" s="30"/>
      <c r="K23" s="29"/>
    </row>
    <row r="24" spans="1:11" ht="25.5" x14ac:dyDescent="0.25">
      <c r="A24" s="7" t="s">
        <v>77</v>
      </c>
      <c r="B24" s="2" t="s">
        <v>588</v>
      </c>
      <c r="C24" s="11"/>
      <c r="D24" s="1"/>
      <c r="E24" s="50" t="s">
        <v>589</v>
      </c>
      <c r="F24" s="48" t="s">
        <v>590</v>
      </c>
      <c r="G24" s="2">
        <v>2</v>
      </c>
      <c r="H24" s="32" t="s">
        <v>672</v>
      </c>
      <c r="I24" s="49" t="s">
        <v>574</v>
      </c>
      <c r="J24" s="30"/>
      <c r="K24" s="29"/>
    </row>
    <row r="25" spans="1:11" ht="25.5" x14ac:dyDescent="0.25">
      <c r="A25" s="7" t="s">
        <v>78</v>
      </c>
      <c r="B25" s="2" t="s">
        <v>588</v>
      </c>
      <c r="C25" s="2"/>
      <c r="D25" s="1"/>
      <c r="E25" s="50" t="s">
        <v>591</v>
      </c>
      <c r="F25" s="48" t="s">
        <v>590</v>
      </c>
      <c r="G25" s="2">
        <v>2</v>
      </c>
      <c r="H25" s="32" t="s">
        <v>672</v>
      </c>
      <c r="I25" s="49" t="s">
        <v>574</v>
      </c>
      <c r="J25" s="30"/>
      <c r="K25" s="29"/>
    </row>
    <row r="26" spans="1:11" ht="25.5" x14ac:dyDescent="0.25">
      <c r="A26" s="7" t="s">
        <v>79</v>
      </c>
      <c r="B26" s="2" t="s">
        <v>588</v>
      </c>
      <c r="C26" s="2"/>
      <c r="D26" s="1"/>
      <c r="E26" s="50" t="s">
        <v>592</v>
      </c>
      <c r="F26" s="48" t="s">
        <v>590</v>
      </c>
      <c r="G26" s="2">
        <v>2</v>
      </c>
      <c r="H26" s="32" t="s">
        <v>672</v>
      </c>
      <c r="I26" s="49" t="s">
        <v>574</v>
      </c>
      <c r="J26" s="30"/>
      <c r="K26" s="29"/>
    </row>
    <row r="27" spans="1:11" ht="25.5" x14ac:dyDescent="0.25">
      <c r="A27" s="7" t="s">
        <v>80</v>
      </c>
      <c r="B27" s="2" t="s">
        <v>588</v>
      </c>
      <c r="C27" s="2"/>
      <c r="D27" s="1"/>
      <c r="E27" s="50" t="s">
        <v>593</v>
      </c>
      <c r="F27" s="48" t="s">
        <v>590</v>
      </c>
      <c r="G27" s="2">
        <v>2</v>
      </c>
      <c r="H27" s="32" t="s">
        <v>672</v>
      </c>
      <c r="I27" s="49" t="s">
        <v>574</v>
      </c>
      <c r="J27" s="30"/>
      <c r="K27" s="29"/>
    </row>
    <row r="28" spans="1:11" ht="25.5" x14ac:dyDescent="0.25">
      <c r="A28" s="7" t="s">
        <v>81</v>
      </c>
      <c r="B28" s="2" t="s">
        <v>588</v>
      </c>
      <c r="C28" s="2"/>
      <c r="D28" s="1"/>
      <c r="E28" s="50" t="s">
        <v>594</v>
      </c>
      <c r="F28" s="48" t="s">
        <v>590</v>
      </c>
      <c r="G28" s="2">
        <v>2</v>
      </c>
      <c r="H28" s="32" t="s">
        <v>673</v>
      </c>
      <c r="I28" s="49" t="s">
        <v>23</v>
      </c>
      <c r="J28" s="30"/>
      <c r="K28" s="29"/>
    </row>
    <row r="29" spans="1:11" ht="25.5" x14ac:dyDescent="0.25">
      <c r="A29" s="7" t="s">
        <v>82</v>
      </c>
      <c r="B29" s="2" t="s">
        <v>588</v>
      </c>
      <c r="C29" s="2"/>
      <c r="D29" s="1"/>
      <c r="E29" s="50" t="s">
        <v>595</v>
      </c>
      <c r="F29" s="48" t="s">
        <v>590</v>
      </c>
      <c r="G29" s="2">
        <v>2</v>
      </c>
      <c r="H29" s="32" t="s">
        <v>673</v>
      </c>
      <c r="I29" s="49" t="s">
        <v>23</v>
      </c>
      <c r="J29" s="30"/>
      <c r="K29" s="29"/>
    </row>
    <row r="30" spans="1:11" ht="25.5" x14ac:dyDescent="0.25">
      <c r="A30" s="7" t="s">
        <v>83</v>
      </c>
      <c r="B30" s="2" t="s">
        <v>588</v>
      </c>
      <c r="C30" s="2"/>
      <c r="D30" s="1"/>
      <c r="E30" s="50" t="s">
        <v>596</v>
      </c>
      <c r="F30" s="48" t="s">
        <v>590</v>
      </c>
      <c r="G30" s="2">
        <v>2</v>
      </c>
      <c r="H30" s="32" t="s">
        <v>673</v>
      </c>
      <c r="I30" s="49" t="s">
        <v>23</v>
      </c>
      <c r="J30" s="30"/>
      <c r="K30" s="29"/>
    </row>
    <row r="31" spans="1:11" ht="25.5" x14ac:dyDescent="0.25">
      <c r="A31" s="7" t="s">
        <v>84</v>
      </c>
      <c r="B31" s="2" t="s">
        <v>588</v>
      </c>
      <c r="C31" s="2"/>
      <c r="D31" s="1"/>
      <c r="E31" s="50" t="s">
        <v>597</v>
      </c>
      <c r="F31" s="48" t="s">
        <v>590</v>
      </c>
      <c r="G31" s="2">
        <v>2</v>
      </c>
      <c r="H31" s="32" t="s">
        <v>673</v>
      </c>
      <c r="I31" s="49" t="s">
        <v>574</v>
      </c>
      <c r="J31" s="30"/>
      <c r="K31" s="29"/>
    </row>
    <row r="32" spans="1:11" ht="25.5" x14ac:dyDescent="0.25">
      <c r="A32" s="7" t="s">
        <v>85</v>
      </c>
      <c r="B32" s="2" t="s">
        <v>598</v>
      </c>
      <c r="C32" s="2"/>
      <c r="D32" s="1"/>
      <c r="E32" s="50"/>
      <c r="F32" s="48" t="s">
        <v>599</v>
      </c>
      <c r="G32" s="2">
        <v>2</v>
      </c>
      <c r="H32" s="32" t="s">
        <v>673</v>
      </c>
      <c r="I32" s="49" t="s">
        <v>23</v>
      </c>
      <c r="J32" s="30"/>
      <c r="K32" s="29"/>
    </row>
    <row r="33" spans="1:11" ht="25.5" x14ac:dyDescent="0.25">
      <c r="A33" s="7" t="s">
        <v>86</v>
      </c>
      <c r="B33" s="2" t="s">
        <v>600</v>
      </c>
      <c r="C33" s="2" t="s">
        <v>601</v>
      </c>
      <c r="D33" s="1"/>
      <c r="E33" s="50"/>
      <c r="F33" s="48" t="s">
        <v>599</v>
      </c>
      <c r="G33" s="2">
        <v>2</v>
      </c>
      <c r="H33" s="32" t="s">
        <v>674</v>
      </c>
      <c r="I33" s="49" t="s">
        <v>23</v>
      </c>
      <c r="J33" s="30"/>
      <c r="K33" s="29"/>
    </row>
    <row r="34" spans="1:11" ht="25.5" x14ac:dyDescent="0.25">
      <c r="A34" s="7" t="s">
        <v>87</v>
      </c>
      <c r="B34" s="2" t="s">
        <v>598</v>
      </c>
      <c r="C34" s="2"/>
      <c r="D34" s="1"/>
      <c r="E34" s="50"/>
      <c r="F34" s="48" t="s">
        <v>599</v>
      </c>
      <c r="G34" s="2">
        <v>2</v>
      </c>
      <c r="H34" s="32" t="s">
        <v>673</v>
      </c>
      <c r="I34" s="49" t="s">
        <v>23</v>
      </c>
      <c r="J34" s="30"/>
      <c r="K34" s="29"/>
    </row>
    <row r="35" spans="1:11" ht="25.5" x14ac:dyDescent="0.25">
      <c r="A35" s="7" t="s">
        <v>88</v>
      </c>
      <c r="B35" s="2" t="s">
        <v>598</v>
      </c>
      <c r="C35" s="2"/>
      <c r="D35" s="1"/>
      <c r="E35" s="50"/>
      <c r="F35" s="48" t="s">
        <v>599</v>
      </c>
      <c r="G35" s="2">
        <v>2</v>
      </c>
      <c r="H35" s="32" t="s">
        <v>673</v>
      </c>
      <c r="I35" s="49" t="s">
        <v>23</v>
      </c>
      <c r="J35" s="30"/>
      <c r="K35" s="29"/>
    </row>
    <row r="36" spans="1:11" ht="25.5" x14ac:dyDescent="0.25">
      <c r="A36" s="7" t="s">
        <v>89</v>
      </c>
      <c r="B36" s="2" t="s">
        <v>598</v>
      </c>
      <c r="C36" s="2"/>
      <c r="D36" s="1"/>
      <c r="E36" s="59"/>
      <c r="F36" s="48" t="s">
        <v>599</v>
      </c>
      <c r="G36" s="2">
        <v>2</v>
      </c>
      <c r="H36" s="32" t="s">
        <v>673</v>
      </c>
      <c r="I36" s="49" t="s">
        <v>23</v>
      </c>
      <c r="J36" s="30"/>
      <c r="K36" s="29"/>
    </row>
    <row r="37" spans="1:11" ht="25.5" x14ac:dyDescent="0.25">
      <c r="A37" s="7" t="s">
        <v>90</v>
      </c>
      <c r="B37" s="2" t="s">
        <v>598</v>
      </c>
      <c r="C37" s="2" t="s">
        <v>601</v>
      </c>
      <c r="D37" s="1"/>
      <c r="E37" s="50"/>
      <c r="F37" s="48" t="s">
        <v>599</v>
      </c>
      <c r="G37" s="2">
        <v>2</v>
      </c>
      <c r="H37" s="32" t="s">
        <v>674</v>
      </c>
      <c r="I37" s="49" t="s">
        <v>23</v>
      </c>
      <c r="J37" s="30"/>
      <c r="K37" s="29"/>
    </row>
    <row r="38" spans="1:11" ht="25.5" x14ac:dyDescent="0.25">
      <c r="A38" s="7" t="s">
        <v>91</v>
      </c>
      <c r="B38" s="2" t="s">
        <v>598</v>
      </c>
      <c r="C38" s="2"/>
      <c r="D38" s="1"/>
      <c r="E38" s="50"/>
      <c r="F38" s="48" t="s">
        <v>599</v>
      </c>
      <c r="G38" s="2">
        <v>2</v>
      </c>
      <c r="H38" s="32" t="s">
        <v>673</v>
      </c>
      <c r="I38" s="49" t="s">
        <v>23</v>
      </c>
      <c r="J38" s="30"/>
      <c r="K38" s="29"/>
    </row>
    <row r="39" spans="1:11" ht="25.5" x14ac:dyDescent="0.25">
      <c r="A39" s="7" t="s">
        <v>92</v>
      </c>
      <c r="B39" s="2" t="s">
        <v>602</v>
      </c>
      <c r="C39" s="2" t="s">
        <v>603</v>
      </c>
      <c r="D39" s="1"/>
      <c r="E39" s="51"/>
      <c r="F39" s="48" t="s">
        <v>581</v>
      </c>
      <c r="G39" s="2">
        <v>2</v>
      </c>
      <c r="H39" s="32" t="s">
        <v>672</v>
      </c>
      <c r="I39" s="49" t="s">
        <v>314</v>
      </c>
      <c r="J39" s="46"/>
      <c r="K39" s="46"/>
    </row>
    <row r="40" spans="1:11" ht="25.5" x14ac:dyDescent="0.25">
      <c r="A40" s="7" t="s">
        <v>93</v>
      </c>
      <c r="B40" s="2" t="s">
        <v>604</v>
      </c>
      <c r="C40" s="2" t="s">
        <v>603</v>
      </c>
      <c r="D40" s="1"/>
      <c r="E40" s="51"/>
      <c r="F40" s="48" t="s">
        <v>581</v>
      </c>
      <c r="G40" s="2">
        <v>2</v>
      </c>
      <c r="H40" s="32" t="s">
        <v>672</v>
      </c>
      <c r="I40" s="49" t="s">
        <v>314</v>
      </c>
      <c r="J40" s="46"/>
      <c r="K40" s="46"/>
    </row>
    <row r="41" spans="1:11" ht="30" x14ac:dyDescent="0.25">
      <c r="A41" s="7" t="s">
        <v>94</v>
      </c>
      <c r="B41" s="2" t="s">
        <v>605</v>
      </c>
      <c r="C41" s="2" t="s">
        <v>606</v>
      </c>
      <c r="D41" s="1"/>
      <c r="E41" s="50" t="s">
        <v>607</v>
      </c>
      <c r="F41" s="48" t="s">
        <v>566</v>
      </c>
      <c r="G41" s="2">
        <v>2</v>
      </c>
      <c r="H41" s="61" t="s">
        <v>670</v>
      </c>
      <c r="I41" s="49" t="s">
        <v>314</v>
      </c>
      <c r="J41" s="46"/>
      <c r="K41" s="46"/>
    </row>
    <row r="42" spans="1:11" ht="30" x14ac:dyDescent="0.25">
      <c r="A42" s="7" t="s">
        <v>95</v>
      </c>
      <c r="B42" s="2" t="s">
        <v>605</v>
      </c>
      <c r="C42" s="2" t="s">
        <v>606</v>
      </c>
      <c r="D42" s="1"/>
      <c r="E42" s="50" t="s">
        <v>608</v>
      </c>
      <c r="F42" s="48" t="s">
        <v>566</v>
      </c>
      <c r="G42" s="2">
        <v>2</v>
      </c>
      <c r="H42" s="61" t="s">
        <v>670</v>
      </c>
      <c r="I42" s="49" t="s">
        <v>314</v>
      </c>
      <c r="J42" s="46"/>
      <c r="K42" s="46"/>
    </row>
    <row r="43" spans="1:11" ht="30" x14ac:dyDescent="0.25">
      <c r="A43" s="7" t="s">
        <v>96</v>
      </c>
      <c r="B43" s="2" t="s">
        <v>605</v>
      </c>
      <c r="C43" s="2" t="s">
        <v>606</v>
      </c>
      <c r="D43" s="1"/>
      <c r="E43" s="50" t="s">
        <v>609</v>
      </c>
      <c r="F43" s="48" t="s">
        <v>566</v>
      </c>
      <c r="G43" s="2">
        <v>2</v>
      </c>
      <c r="H43" s="61" t="s">
        <v>670</v>
      </c>
      <c r="I43" s="49" t="s">
        <v>314</v>
      </c>
      <c r="J43" s="46"/>
      <c r="K43" s="46"/>
    </row>
    <row r="44" spans="1:11" ht="30" x14ac:dyDescent="0.25">
      <c r="A44" s="7" t="s">
        <v>97</v>
      </c>
      <c r="B44" s="2" t="s">
        <v>605</v>
      </c>
      <c r="C44" s="2" t="s">
        <v>606</v>
      </c>
      <c r="D44" s="1"/>
      <c r="E44" s="50" t="s">
        <v>610</v>
      </c>
      <c r="F44" s="48" t="s">
        <v>566</v>
      </c>
      <c r="G44" s="2">
        <v>2</v>
      </c>
      <c r="H44" s="61" t="s">
        <v>670</v>
      </c>
      <c r="I44" s="49" t="s">
        <v>314</v>
      </c>
      <c r="J44" s="46"/>
      <c r="K44" s="46"/>
    </row>
    <row r="45" spans="1:11" ht="30" x14ac:dyDescent="0.25">
      <c r="A45" s="7" t="s">
        <v>98</v>
      </c>
      <c r="B45" s="2" t="s">
        <v>611</v>
      </c>
      <c r="C45" s="2"/>
      <c r="D45" s="1" t="s">
        <v>565</v>
      </c>
      <c r="E45" s="50" t="s">
        <v>612</v>
      </c>
      <c r="F45" s="48" t="s">
        <v>613</v>
      </c>
      <c r="G45" s="2">
        <v>2</v>
      </c>
      <c r="H45" s="61" t="s">
        <v>670</v>
      </c>
      <c r="I45" s="49" t="s">
        <v>574</v>
      </c>
      <c r="J45" s="30"/>
      <c r="K45" s="29"/>
    </row>
    <row r="46" spans="1:11" ht="30" x14ac:dyDescent="0.25">
      <c r="A46" s="7" t="s">
        <v>99</v>
      </c>
      <c r="B46" s="2" t="s">
        <v>611</v>
      </c>
      <c r="C46" s="2"/>
      <c r="D46" s="1" t="s">
        <v>565</v>
      </c>
      <c r="E46" s="52" t="s">
        <v>614</v>
      </c>
      <c r="F46" s="48" t="s">
        <v>613</v>
      </c>
      <c r="G46" s="2">
        <v>2</v>
      </c>
      <c r="H46" s="61" t="s">
        <v>670</v>
      </c>
      <c r="I46" s="49" t="s">
        <v>574</v>
      </c>
      <c r="J46" s="30"/>
      <c r="K46" s="29"/>
    </row>
    <row r="47" spans="1:11" ht="25.5" x14ac:dyDescent="0.25">
      <c r="A47" s="7" t="s">
        <v>100</v>
      </c>
      <c r="B47" s="2" t="s">
        <v>615</v>
      </c>
      <c r="C47" s="2"/>
      <c r="D47" s="1" t="s">
        <v>579</v>
      </c>
      <c r="E47" s="50" t="s">
        <v>616</v>
      </c>
      <c r="F47" s="48" t="s">
        <v>581</v>
      </c>
      <c r="G47" s="2">
        <v>2</v>
      </c>
      <c r="H47" s="32" t="s">
        <v>673</v>
      </c>
      <c r="I47" s="49" t="s">
        <v>314</v>
      </c>
      <c r="J47" s="30"/>
      <c r="K47" s="29"/>
    </row>
    <row r="48" spans="1:11" ht="25.5" x14ac:dyDescent="0.25">
      <c r="A48" s="7" t="s">
        <v>101</v>
      </c>
      <c r="B48" s="2" t="s">
        <v>617</v>
      </c>
      <c r="C48" s="2" t="s">
        <v>618</v>
      </c>
      <c r="D48" s="1"/>
      <c r="E48" s="50"/>
      <c r="F48" s="48" t="s">
        <v>619</v>
      </c>
      <c r="G48" s="2">
        <v>2</v>
      </c>
      <c r="H48" s="32" t="s">
        <v>673</v>
      </c>
      <c r="I48" s="49" t="s">
        <v>23</v>
      </c>
      <c r="J48" s="30"/>
      <c r="K48" s="29"/>
    </row>
    <row r="49" spans="1:11" ht="25.5" x14ac:dyDescent="0.25">
      <c r="A49" s="7" t="s">
        <v>102</v>
      </c>
      <c r="B49" s="2" t="s">
        <v>620</v>
      </c>
      <c r="C49" s="2" t="s">
        <v>618</v>
      </c>
      <c r="D49" s="1"/>
      <c r="E49" s="50"/>
      <c r="F49" s="48" t="s">
        <v>619</v>
      </c>
      <c r="G49" s="2">
        <v>2</v>
      </c>
      <c r="H49" s="32" t="s">
        <v>673</v>
      </c>
      <c r="I49" s="49" t="s">
        <v>23</v>
      </c>
      <c r="J49" s="30"/>
      <c r="K49" s="29"/>
    </row>
    <row r="50" spans="1:11" ht="25.5" x14ac:dyDescent="0.25">
      <c r="A50" s="7" t="s">
        <v>103</v>
      </c>
      <c r="B50" s="2" t="s">
        <v>620</v>
      </c>
      <c r="C50" s="2" t="s">
        <v>618</v>
      </c>
      <c r="D50" s="1"/>
      <c r="E50" s="50"/>
      <c r="F50" s="48" t="s">
        <v>619</v>
      </c>
      <c r="G50" s="2">
        <v>2</v>
      </c>
      <c r="H50" s="32" t="s">
        <v>673</v>
      </c>
      <c r="I50" s="49" t="s">
        <v>23</v>
      </c>
      <c r="J50" s="30"/>
      <c r="K50" s="29"/>
    </row>
    <row r="51" spans="1:11" ht="25.5" x14ac:dyDescent="0.25">
      <c r="A51" s="7" t="s">
        <v>104</v>
      </c>
      <c r="B51" s="2" t="s">
        <v>620</v>
      </c>
      <c r="C51" s="2" t="s">
        <v>618</v>
      </c>
      <c r="D51" s="1"/>
      <c r="E51" s="50"/>
      <c r="F51" s="48" t="s">
        <v>619</v>
      </c>
      <c r="G51" s="2">
        <v>2</v>
      </c>
      <c r="H51" s="32" t="s">
        <v>673</v>
      </c>
      <c r="I51" s="49" t="s">
        <v>314</v>
      </c>
      <c r="J51" s="30"/>
      <c r="K51" s="29"/>
    </row>
    <row r="52" spans="1:11" ht="25.5" x14ac:dyDescent="0.25">
      <c r="A52" s="7" t="s">
        <v>105</v>
      </c>
      <c r="B52" s="2" t="s">
        <v>621</v>
      </c>
      <c r="C52" s="2"/>
      <c r="D52" s="1"/>
      <c r="E52" s="50" t="s">
        <v>622</v>
      </c>
      <c r="F52" s="48" t="s">
        <v>566</v>
      </c>
      <c r="G52" s="2">
        <v>2</v>
      </c>
      <c r="H52" s="32" t="s">
        <v>673</v>
      </c>
      <c r="I52" s="49" t="s">
        <v>314</v>
      </c>
      <c r="J52" s="30"/>
      <c r="K52" s="29"/>
    </row>
    <row r="53" spans="1:11" ht="15.75" x14ac:dyDescent="0.25">
      <c r="A53" s="7" t="s">
        <v>106</v>
      </c>
      <c r="B53" s="2" t="s">
        <v>623</v>
      </c>
      <c r="C53" s="2"/>
      <c r="D53" s="1"/>
      <c r="E53" s="53" t="s">
        <v>612</v>
      </c>
      <c r="F53" s="48" t="s">
        <v>613</v>
      </c>
      <c r="G53" s="2">
        <v>2</v>
      </c>
      <c r="H53" s="32" t="s">
        <v>673</v>
      </c>
      <c r="I53" s="49" t="s">
        <v>314</v>
      </c>
      <c r="J53" s="30"/>
      <c r="K53" s="29"/>
    </row>
    <row r="54" spans="1:11" ht="38.25" x14ac:dyDescent="0.25">
      <c r="A54" s="7" t="s">
        <v>107</v>
      </c>
      <c r="B54" s="2" t="s">
        <v>624</v>
      </c>
      <c r="C54" s="2"/>
      <c r="D54" s="1"/>
      <c r="E54" s="59" t="s">
        <v>625</v>
      </c>
      <c r="F54" s="48" t="s">
        <v>626</v>
      </c>
      <c r="G54" s="2">
        <v>2</v>
      </c>
      <c r="H54" s="32" t="s">
        <v>672</v>
      </c>
      <c r="I54" s="49" t="s">
        <v>49</v>
      </c>
      <c r="J54" s="30"/>
      <c r="K54" s="29"/>
    </row>
    <row r="55" spans="1:11" ht="38.25" x14ac:dyDescent="0.25">
      <c r="A55" s="7" t="s">
        <v>108</v>
      </c>
      <c r="B55" s="2" t="s">
        <v>627</v>
      </c>
      <c r="C55" s="2" t="s">
        <v>628</v>
      </c>
      <c r="D55" s="1"/>
      <c r="E55" s="54"/>
      <c r="F55" s="48" t="s">
        <v>619</v>
      </c>
      <c r="G55" s="2">
        <v>2</v>
      </c>
      <c r="H55" s="32" t="s">
        <v>673</v>
      </c>
      <c r="I55" s="49" t="s">
        <v>574</v>
      </c>
      <c r="J55" s="30"/>
      <c r="K55" s="29"/>
    </row>
    <row r="56" spans="1:11" ht="38.25" x14ac:dyDescent="0.25">
      <c r="A56" s="7" t="s">
        <v>109</v>
      </c>
      <c r="B56" s="2" t="s">
        <v>627</v>
      </c>
      <c r="C56" s="2" t="s">
        <v>628</v>
      </c>
      <c r="D56" s="1"/>
      <c r="E56" s="50"/>
      <c r="F56" s="48" t="s">
        <v>619</v>
      </c>
      <c r="G56" s="2">
        <v>2</v>
      </c>
      <c r="H56" s="32" t="s">
        <v>673</v>
      </c>
      <c r="I56" s="49" t="s">
        <v>23</v>
      </c>
      <c r="J56" s="30"/>
      <c r="K56" s="29"/>
    </row>
    <row r="57" spans="1:11" ht="38.25" x14ac:dyDescent="0.25">
      <c r="A57" s="7" t="s">
        <v>110</v>
      </c>
      <c r="B57" s="2" t="s">
        <v>627</v>
      </c>
      <c r="C57" s="2" t="s">
        <v>628</v>
      </c>
      <c r="D57" s="1"/>
      <c r="E57" s="50"/>
      <c r="F57" s="48" t="s">
        <v>619</v>
      </c>
      <c r="G57" s="2">
        <v>2</v>
      </c>
      <c r="H57" s="32" t="s">
        <v>673</v>
      </c>
      <c r="I57" s="49" t="s">
        <v>629</v>
      </c>
      <c r="J57" s="30"/>
      <c r="K57" s="29"/>
    </row>
    <row r="58" spans="1:11" ht="38.25" x14ac:dyDescent="0.25">
      <c r="A58" s="7" t="s">
        <v>111</v>
      </c>
      <c r="B58" s="2" t="s">
        <v>630</v>
      </c>
      <c r="C58" s="2" t="s">
        <v>628</v>
      </c>
      <c r="D58" s="1"/>
      <c r="E58" s="50" t="s">
        <v>631</v>
      </c>
      <c r="F58" s="48" t="s">
        <v>619</v>
      </c>
      <c r="G58" s="2">
        <v>2</v>
      </c>
      <c r="H58" s="32" t="s">
        <v>673</v>
      </c>
      <c r="I58" s="49" t="s">
        <v>629</v>
      </c>
      <c r="J58" s="30"/>
      <c r="K58" s="29"/>
    </row>
    <row r="59" spans="1:11" ht="38.25" x14ac:dyDescent="0.25">
      <c r="A59" s="7" t="s">
        <v>112</v>
      </c>
      <c r="B59" s="2" t="s">
        <v>627</v>
      </c>
      <c r="C59" s="2" t="s">
        <v>628</v>
      </c>
      <c r="D59" s="1"/>
      <c r="E59" s="50"/>
      <c r="F59" s="48" t="s">
        <v>619</v>
      </c>
      <c r="G59" s="2">
        <v>2</v>
      </c>
      <c r="H59" s="32" t="s">
        <v>673</v>
      </c>
      <c r="I59" s="49" t="s">
        <v>632</v>
      </c>
      <c r="J59" s="30"/>
      <c r="K59" s="29"/>
    </row>
    <row r="60" spans="1:11" ht="30" x14ac:dyDescent="0.25">
      <c r="A60" s="7" t="s">
        <v>113</v>
      </c>
      <c r="B60" s="2" t="s">
        <v>633</v>
      </c>
      <c r="C60" s="2"/>
      <c r="D60" s="1"/>
      <c r="E60" s="53" t="s">
        <v>634</v>
      </c>
      <c r="F60" s="48" t="s">
        <v>613</v>
      </c>
      <c r="G60" s="2">
        <v>2</v>
      </c>
      <c r="H60" s="61" t="s">
        <v>670</v>
      </c>
      <c r="I60" s="49" t="s">
        <v>314</v>
      </c>
      <c r="J60" s="30"/>
      <c r="K60" s="29"/>
    </row>
    <row r="61" spans="1:11" ht="30" x14ac:dyDescent="0.25">
      <c r="A61" s="7" t="s">
        <v>528</v>
      </c>
      <c r="B61" s="2" t="s">
        <v>611</v>
      </c>
      <c r="C61" s="2"/>
      <c r="D61" s="1"/>
      <c r="E61" s="55"/>
      <c r="F61" s="48" t="s">
        <v>613</v>
      </c>
      <c r="G61" s="2">
        <v>2</v>
      </c>
      <c r="H61" s="61" t="s">
        <v>670</v>
      </c>
      <c r="I61" s="49" t="s">
        <v>314</v>
      </c>
      <c r="J61" s="30"/>
      <c r="K61" s="29"/>
    </row>
    <row r="62" spans="1:11" ht="30" x14ac:dyDescent="0.25">
      <c r="A62" s="7" t="s">
        <v>529</v>
      </c>
      <c r="B62" s="2" t="s">
        <v>611</v>
      </c>
      <c r="C62" s="2"/>
      <c r="D62" s="1"/>
      <c r="E62" s="56" t="s">
        <v>634</v>
      </c>
      <c r="F62" s="48" t="s">
        <v>613</v>
      </c>
      <c r="G62" s="2">
        <v>2</v>
      </c>
      <c r="H62" s="61" t="s">
        <v>670</v>
      </c>
      <c r="I62" s="49" t="s">
        <v>314</v>
      </c>
      <c r="J62" s="46"/>
      <c r="K62" s="46"/>
    </row>
    <row r="63" spans="1:11" ht="38.25" x14ac:dyDescent="0.25">
      <c r="A63" s="7" t="s">
        <v>530</v>
      </c>
      <c r="B63" s="2" t="s">
        <v>635</v>
      </c>
      <c r="C63" s="2" t="s">
        <v>636</v>
      </c>
      <c r="D63" s="1" t="s">
        <v>637</v>
      </c>
      <c r="E63" s="56" t="s">
        <v>638</v>
      </c>
      <c r="F63" s="48" t="s">
        <v>613</v>
      </c>
      <c r="G63" s="2">
        <v>2</v>
      </c>
      <c r="H63" s="32" t="s">
        <v>673</v>
      </c>
      <c r="I63" s="49" t="s">
        <v>314</v>
      </c>
      <c r="J63" s="46"/>
      <c r="K63" s="46"/>
    </row>
    <row r="64" spans="1:11" ht="25.5" x14ac:dyDescent="0.25">
      <c r="A64" s="7" t="s">
        <v>531</v>
      </c>
      <c r="B64" s="2" t="s">
        <v>588</v>
      </c>
      <c r="C64" s="2" t="s">
        <v>636</v>
      </c>
      <c r="D64" s="1" t="s">
        <v>637</v>
      </c>
      <c r="E64" s="56" t="s">
        <v>639</v>
      </c>
      <c r="F64" s="48" t="s">
        <v>590</v>
      </c>
      <c r="G64" s="2">
        <v>2</v>
      </c>
      <c r="H64" s="32" t="s">
        <v>673</v>
      </c>
      <c r="I64" s="49" t="s">
        <v>314</v>
      </c>
      <c r="J64" s="46"/>
      <c r="K64" s="46"/>
    </row>
    <row r="65" spans="1:11" ht="25.5" x14ac:dyDescent="0.25">
      <c r="A65" s="7" t="s">
        <v>532</v>
      </c>
      <c r="B65" s="2" t="s">
        <v>588</v>
      </c>
      <c r="C65" s="2" t="s">
        <v>636</v>
      </c>
      <c r="D65" s="1" t="s">
        <v>637</v>
      </c>
      <c r="E65" s="56" t="s">
        <v>640</v>
      </c>
      <c r="F65" s="48" t="s">
        <v>590</v>
      </c>
      <c r="G65" s="2">
        <v>2</v>
      </c>
      <c r="H65" s="32" t="s">
        <v>673</v>
      </c>
      <c r="I65" s="49" t="s">
        <v>314</v>
      </c>
      <c r="J65" s="46"/>
      <c r="K65" s="46"/>
    </row>
    <row r="66" spans="1:11" ht="38.25" x14ac:dyDescent="0.25">
      <c r="A66" s="7" t="s">
        <v>533</v>
      </c>
      <c r="B66" s="2" t="s">
        <v>641</v>
      </c>
      <c r="C66" s="2"/>
      <c r="D66" s="1"/>
      <c r="E66" s="56" t="s">
        <v>642</v>
      </c>
      <c r="F66" s="48" t="s">
        <v>590</v>
      </c>
      <c r="G66" s="2">
        <v>2</v>
      </c>
      <c r="H66" s="32" t="s">
        <v>673</v>
      </c>
      <c r="I66" s="49" t="s">
        <v>314</v>
      </c>
      <c r="J66" s="46"/>
      <c r="K66" s="46"/>
    </row>
    <row r="67" spans="1:11" ht="25.5" x14ac:dyDescent="0.25">
      <c r="A67" s="7" t="s">
        <v>534</v>
      </c>
      <c r="B67" s="2" t="s">
        <v>605</v>
      </c>
      <c r="C67" s="2" t="s">
        <v>606</v>
      </c>
      <c r="D67" s="1" t="s">
        <v>643</v>
      </c>
      <c r="E67" s="56" t="s">
        <v>644</v>
      </c>
      <c r="F67" s="48" t="s">
        <v>566</v>
      </c>
      <c r="G67" s="2">
        <v>2</v>
      </c>
      <c r="H67" s="32" t="s">
        <v>675</v>
      </c>
      <c r="I67" s="49" t="s">
        <v>587</v>
      </c>
      <c r="J67" s="46"/>
      <c r="K67" s="46"/>
    </row>
    <row r="68" spans="1:11" ht="25.5" x14ac:dyDescent="0.25">
      <c r="A68" s="7" t="s">
        <v>535</v>
      </c>
      <c r="B68" s="2" t="s">
        <v>645</v>
      </c>
      <c r="C68" s="2"/>
      <c r="D68" s="1"/>
      <c r="E68" s="56" t="s">
        <v>646</v>
      </c>
      <c r="F68" s="48" t="s">
        <v>590</v>
      </c>
      <c r="G68" s="2">
        <v>2</v>
      </c>
      <c r="H68" s="32" t="s">
        <v>673</v>
      </c>
      <c r="I68" s="49" t="s">
        <v>314</v>
      </c>
      <c r="J68" s="30"/>
      <c r="K68" s="29"/>
    </row>
    <row r="69" spans="1:11" ht="25.5" x14ac:dyDescent="0.25">
      <c r="A69" s="7" t="s">
        <v>536</v>
      </c>
      <c r="B69" s="2" t="s">
        <v>645</v>
      </c>
      <c r="C69" s="2"/>
      <c r="D69" s="1"/>
      <c r="E69" s="56" t="s">
        <v>647</v>
      </c>
      <c r="F69" s="48" t="s">
        <v>590</v>
      </c>
      <c r="G69" s="2">
        <v>2</v>
      </c>
      <c r="H69" s="32" t="s">
        <v>673</v>
      </c>
      <c r="I69" s="49" t="s">
        <v>314</v>
      </c>
      <c r="J69" s="30"/>
      <c r="K69" s="29"/>
    </row>
    <row r="70" spans="1:11" ht="30" x14ac:dyDescent="0.25">
      <c r="A70" s="7" t="s">
        <v>537</v>
      </c>
      <c r="B70" s="2" t="s">
        <v>611</v>
      </c>
      <c r="C70" s="2"/>
      <c r="D70" s="1"/>
      <c r="E70" s="60" t="s">
        <v>648</v>
      </c>
      <c r="F70" s="48" t="s">
        <v>613</v>
      </c>
      <c r="G70" s="2">
        <v>2</v>
      </c>
      <c r="H70" s="61" t="s">
        <v>670</v>
      </c>
      <c r="I70" s="49" t="s">
        <v>574</v>
      </c>
      <c r="J70" s="30"/>
      <c r="K70" s="29"/>
    </row>
    <row r="71" spans="1:11" ht="25.5" x14ac:dyDescent="0.25">
      <c r="A71" s="7" t="s">
        <v>538</v>
      </c>
      <c r="B71" s="2" t="s">
        <v>598</v>
      </c>
      <c r="C71" s="2"/>
      <c r="D71" s="1"/>
      <c r="E71" s="56"/>
      <c r="F71" s="48" t="s">
        <v>599</v>
      </c>
      <c r="G71" s="2">
        <v>2</v>
      </c>
      <c r="H71" s="32" t="s">
        <v>673</v>
      </c>
      <c r="I71" s="49" t="s">
        <v>314</v>
      </c>
      <c r="J71" s="30"/>
      <c r="K71" s="29"/>
    </row>
    <row r="72" spans="1:11" ht="25.5" x14ac:dyDescent="0.25">
      <c r="A72" s="7" t="s">
        <v>539</v>
      </c>
      <c r="B72" s="2" t="s">
        <v>598</v>
      </c>
      <c r="C72" s="2"/>
      <c r="D72" s="1"/>
      <c r="E72" s="57"/>
      <c r="F72" s="48" t="s">
        <v>599</v>
      </c>
      <c r="G72" s="2">
        <v>2</v>
      </c>
      <c r="H72" s="32" t="s">
        <v>673</v>
      </c>
      <c r="I72" s="49" t="s">
        <v>314</v>
      </c>
      <c r="J72" s="30"/>
      <c r="K72" s="29"/>
    </row>
    <row r="73" spans="1:11" ht="38.25" x14ac:dyDescent="0.25">
      <c r="A73" s="7" t="s">
        <v>540</v>
      </c>
      <c r="B73" s="2" t="s">
        <v>649</v>
      </c>
      <c r="C73" s="2"/>
      <c r="D73" s="1"/>
      <c r="E73" s="56" t="s">
        <v>650</v>
      </c>
      <c r="F73" s="48" t="s">
        <v>590</v>
      </c>
      <c r="G73" s="2">
        <v>2</v>
      </c>
      <c r="H73" s="32" t="s">
        <v>673</v>
      </c>
      <c r="I73" s="49" t="s">
        <v>314</v>
      </c>
      <c r="J73" s="30"/>
      <c r="K73" s="29"/>
    </row>
    <row r="74" spans="1:11" ht="38.25" x14ac:dyDescent="0.25">
      <c r="A74" s="7" t="s">
        <v>541</v>
      </c>
      <c r="B74" s="2" t="s">
        <v>651</v>
      </c>
      <c r="C74" s="2"/>
      <c r="D74" s="1"/>
      <c r="E74" s="50" t="s">
        <v>652</v>
      </c>
      <c r="F74" s="48" t="s">
        <v>590</v>
      </c>
      <c r="G74" s="2">
        <v>2</v>
      </c>
      <c r="H74" s="32" t="s">
        <v>673</v>
      </c>
      <c r="I74" s="49" t="s">
        <v>314</v>
      </c>
      <c r="J74" s="30"/>
      <c r="K74" s="29"/>
    </row>
    <row r="75" spans="1:11" ht="15.75" x14ac:dyDescent="0.25">
      <c r="A75" s="7" t="s">
        <v>542</v>
      </c>
      <c r="B75" s="2" t="s">
        <v>567</v>
      </c>
      <c r="C75" s="2" t="s">
        <v>653</v>
      </c>
      <c r="D75" s="1" t="s">
        <v>654</v>
      </c>
      <c r="E75" s="50" t="s">
        <v>655</v>
      </c>
      <c r="F75" s="48">
        <v>2022</v>
      </c>
      <c r="G75" s="2">
        <v>2</v>
      </c>
      <c r="H75" s="32" t="s">
        <v>676</v>
      </c>
      <c r="I75" s="22" t="s">
        <v>587</v>
      </c>
      <c r="J75" s="30"/>
      <c r="K75" s="29"/>
    </row>
    <row r="76" spans="1:11" ht="15.75" x14ac:dyDescent="0.25">
      <c r="A76" s="7" t="s">
        <v>543</v>
      </c>
      <c r="B76" s="2" t="s">
        <v>567</v>
      </c>
      <c r="C76" s="2" t="s">
        <v>653</v>
      </c>
      <c r="D76" s="1" t="s">
        <v>654</v>
      </c>
      <c r="E76" s="50" t="s">
        <v>656</v>
      </c>
      <c r="F76" s="48">
        <v>2022</v>
      </c>
      <c r="G76" s="2">
        <v>2</v>
      </c>
      <c r="H76" s="32" t="s">
        <v>676</v>
      </c>
      <c r="I76" s="22" t="s">
        <v>587</v>
      </c>
      <c r="J76" s="30"/>
      <c r="K76" s="29"/>
    </row>
    <row r="77" spans="1:11" ht="15.75" x14ac:dyDescent="0.25">
      <c r="A77" s="7" t="s">
        <v>544</v>
      </c>
      <c r="B77" s="2" t="s">
        <v>567</v>
      </c>
      <c r="C77" s="2" t="s">
        <v>653</v>
      </c>
      <c r="D77" s="1" t="s">
        <v>654</v>
      </c>
      <c r="E77" s="50" t="s">
        <v>657</v>
      </c>
      <c r="F77" s="48">
        <v>2022</v>
      </c>
      <c r="G77" s="2">
        <v>2</v>
      </c>
      <c r="H77" s="32" t="s">
        <v>676</v>
      </c>
      <c r="I77" s="22" t="s">
        <v>587</v>
      </c>
      <c r="J77" s="30"/>
      <c r="K77" s="29"/>
    </row>
    <row r="78" spans="1:11" ht="15.75" x14ac:dyDescent="0.25">
      <c r="A78" s="7" t="s">
        <v>545</v>
      </c>
      <c r="B78" s="2" t="s">
        <v>567</v>
      </c>
      <c r="C78" s="2" t="s">
        <v>653</v>
      </c>
      <c r="D78" s="1" t="s">
        <v>654</v>
      </c>
      <c r="E78" s="50" t="s">
        <v>658</v>
      </c>
      <c r="F78" s="48">
        <v>2022</v>
      </c>
      <c r="G78" s="2">
        <v>2</v>
      </c>
      <c r="H78" s="32" t="s">
        <v>676</v>
      </c>
      <c r="I78" s="22" t="s">
        <v>587</v>
      </c>
      <c r="J78" s="30"/>
      <c r="K78" s="29"/>
    </row>
    <row r="79" spans="1:11" ht="15.75" x14ac:dyDescent="0.25">
      <c r="A79" s="7" t="s">
        <v>546</v>
      </c>
      <c r="B79" s="2" t="s">
        <v>567</v>
      </c>
      <c r="C79" s="2" t="s">
        <v>653</v>
      </c>
      <c r="D79" s="1" t="s">
        <v>654</v>
      </c>
      <c r="E79" s="50" t="s">
        <v>659</v>
      </c>
      <c r="F79" s="48">
        <v>2022</v>
      </c>
      <c r="G79" s="2">
        <v>2</v>
      </c>
      <c r="H79" s="32" t="s">
        <v>676</v>
      </c>
      <c r="I79" s="22" t="s">
        <v>587</v>
      </c>
      <c r="J79" s="30"/>
      <c r="K79" s="29"/>
    </row>
    <row r="80" spans="1:11" ht="15.75" x14ac:dyDescent="0.25">
      <c r="A80" s="7" t="s">
        <v>547</v>
      </c>
      <c r="B80" s="2" t="s">
        <v>567</v>
      </c>
      <c r="C80" s="2" t="s">
        <v>653</v>
      </c>
      <c r="D80" s="1" t="s">
        <v>654</v>
      </c>
      <c r="E80" s="50" t="s">
        <v>660</v>
      </c>
      <c r="F80" s="48">
        <v>2022</v>
      </c>
      <c r="G80" s="2">
        <v>2</v>
      </c>
      <c r="H80" s="32" t="s">
        <v>676</v>
      </c>
      <c r="I80" s="22" t="s">
        <v>587</v>
      </c>
      <c r="J80" s="46"/>
      <c r="K80" s="46"/>
    </row>
    <row r="81" spans="1:11" ht="15.75" x14ac:dyDescent="0.25">
      <c r="A81" s="7" t="s">
        <v>548</v>
      </c>
      <c r="B81" s="2" t="s">
        <v>567</v>
      </c>
      <c r="C81" s="2" t="s">
        <v>653</v>
      </c>
      <c r="D81" s="1" t="s">
        <v>654</v>
      </c>
      <c r="E81" s="50" t="s">
        <v>661</v>
      </c>
      <c r="F81" s="48">
        <v>2022</v>
      </c>
      <c r="G81" s="2">
        <v>2</v>
      </c>
      <c r="H81" s="32" t="s">
        <v>676</v>
      </c>
      <c r="I81" s="22" t="s">
        <v>587</v>
      </c>
      <c r="J81" s="46"/>
      <c r="K81" s="46"/>
    </row>
    <row r="82" spans="1:11" ht="15.75" x14ac:dyDescent="0.25">
      <c r="A82" s="7" t="s">
        <v>549</v>
      </c>
      <c r="B82" s="2" t="s">
        <v>567</v>
      </c>
      <c r="C82" s="2" t="s">
        <v>653</v>
      </c>
      <c r="D82" s="1" t="s">
        <v>654</v>
      </c>
      <c r="E82" s="50" t="s">
        <v>662</v>
      </c>
      <c r="F82" s="48">
        <v>2022</v>
      </c>
      <c r="G82" s="2">
        <v>2</v>
      </c>
      <c r="H82" s="32" t="s">
        <v>676</v>
      </c>
      <c r="I82" s="22" t="s">
        <v>587</v>
      </c>
      <c r="J82" s="46"/>
      <c r="K82" s="46"/>
    </row>
    <row r="83" spans="1:11" ht="15.75" x14ac:dyDescent="0.25">
      <c r="A83" s="7" t="s">
        <v>550</v>
      </c>
      <c r="B83" s="2" t="s">
        <v>567</v>
      </c>
      <c r="C83" s="2" t="s">
        <v>653</v>
      </c>
      <c r="D83" s="1" t="s">
        <v>654</v>
      </c>
      <c r="E83" s="50" t="s">
        <v>663</v>
      </c>
      <c r="F83" s="48">
        <v>2022</v>
      </c>
      <c r="G83" s="2">
        <v>2</v>
      </c>
      <c r="H83" s="32" t="s">
        <v>676</v>
      </c>
      <c r="I83" s="22" t="s">
        <v>587</v>
      </c>
      <c r="J83" s="46"/>
      <c r="K83" s="46"/>
    </row>
    <row r="84" spans="1:11" ht="15.75" x14ac:dyDescent="0.25">
      <c r="A84" s="7" t="s">
        <v>551</v>
      </c>
      <c r="B84" s="2" t="s">
        <v>567</v>
      </c>
      <c r="C84" s="2" t="s">
        <v>653</v>
      </c>
      <c r="D84" s="1" t="s">
        <v>654</v>
      </c>
      <c r="E84" s="50" t="s">
        <v>664</v>
      </c>
      <c r="F84" s="48">
        <v>2022</v>
      </c>
      <c r="G84" s="2">
        <v>2</v>
      </c>
      <c r="H84" s="32" t="s">
        <v>676</v>
      </c>
      <c r="I84" s="22" t="s">
        <v>587</v>
      </c>
      <c r="J84" s="46"/>
      <c r="K84" s="46"/>
    </row>
    <row r="85" spans="1:11" ht="25.5" x14ac:dyDescent="0.25">
      <c r="A85" s="7" t="s">
        <v>552</v>
      </c>
      <c r="B85" s="2" t="s">
        <v>605</v>
      </c>
      <c r="C85" s="2" t="s">
        <v>606</v>
      </c>
      <c r="D85" s="1" t="s">
        <v>643</v>
      </c>
      <c r="E85" s="11" t="s">
        <v>665</v>
      </c>
      <c r="F85" s="48">
        <v>2020</v>
      </c>
      <c r="G85" s="2">
        <v>2</v>
      </c>
      <c r="H85" s="32" t="s">
        <v>675</v>
      </c>
      <c r="I85" s="22" t="s">
        <v>587</v>
      </c>
      <c r="J85" s="46"/>
      <c r="K85" s="46"/>
    </row>
    <row r="86" spans="1:11" ht="25.5" x14ac:dyDescent="0.25">
      <c r="A86" s="7" t="s">
        <v>553</v>
      </c>
      <c r="B86" s="2" t="s">
        <v>605</v>
      </c>
      <c r="C86" s="2" t="s">
        <v>606</v>
      </c>
      <c r="D86" s="1" t="s">
        <v>643</v>
      </c>
      <c r="E86" s="11" t="s">
        <v>666</v>
      </c>
      <c r="F86" s="48">
        <v>2020</v>
      </c>
      <c r="G86" s="2">
        <v>2</v>
      </c>
      <c r="H86" s="32" t="s">
        <v>675</v>
      </c>
      <c r="I86" s="22" t="s">
        <v>587</v>
      </c>
      <c r="J86" s="30"/>
      <c r="K86" s="29"/>
    </row>
    <row r="87" spans="1:11" ht="25.5" x14ac:dyDescent="0.25">
      <c r="A87" s="7" t="s">
        <v>554</v>
      </c>
      <c r="B87" s="2" t="s">
        <v>605</v>
      </c>
      <c r="C87" s="2" t="s">
        <v>606</v>
      </c>
      <c r="D87" s="1" t="s">
        <v>643</v>
      </c>
      <c r="E87" s="11" t="s">
        <v>667</v>
      </c>
      <c r="F87" s="48">
        <v>2020</v>
      </c>
      <c r="G87" s="2">
        <v>2</v>
      </c>
      <c r="H87" s="32" t="s">
        <v>675</v>
      </c>
      <c r="I87" s="22" t="s">
        <v>587</v>
      </c>
      <c r="J87" s="30"/>
      <c r="K87" s="29"/>
    </row>
    <row r="88" spans="1:11" ht="25.5" x14ac:dyDescent="0.25">
      <c r="A88" s="7" t="s">
        <v>555</v>
      </c>
      <c r="B88" s="2" t="s">
        <v>605</v>
      </c>
      <c r="C88" s="2" t="s">
        <v>606</v>
      </c>
      <c r="D88" s="1" t="s">
        <v>643</v>
      </c>
      <c r="E88" s="11" t="s">
        <v>668</v>
      </c>
      <c r="F88" s="48">
        <v>2020</v>
      </c>
      <c r="G88" s="2">
        <v>2</v>
      </c>
      <c r="H88" s="32" t="s">
        <v>675</v>
      </c>
      <c r="I88" s="22" t="s">
        <v>587</v>
      </c>
      <c r="J88" s="30"/>
      <c r="K88" s="29"/>
    </row>
    <row r="89" spans="1:11" ht="25.5" x14ac:dyDescent="0.25">
      <c r="A89" s="7" t="s">
        <v>556</v>
      </c>
      <c r="B89" s="2" t="s">
        <v>605</v>
      </c>
      <c r="C89" s="2" t="s">
        <v>606</v>
      </c>
      <c r="D89" s="1" t="s">
        <v>643</v>
      </c>
      <c r="E89" s="11" t="s">
        <v>669</v>
      </c>
      <c r="F89" s="48">
        <v>2020</v>
      </c>
      <c r="G89" s="2">
        <v>2</v>
      </c>
      <c r="H89" s="32" t="s">
        <v>675</v>
      </c>
      <c r="I89" s="22" t="s">
        <v>587</v>
      </c>
      <c r="J89" s="30"/>
      <c r="K89" s="29"/>
    </row>
    <row r="90" spans="1:11" ht="25.5" x14ac:dyDescent="0.25">
      <c r="A90" s="7" t="s">
        <v>557</v>
      </c>
      <c r="B90" s="2" t="s">
        <v>605</v>
      </c>
      <c r="C90" s="2" t="s">
        <v>606</v>
      </c>
      <c r="D90" s="1" t="s">
        <v>643</v>
      </c>
      <c r="E90" s="11" t="s">
        <v>644</v>
      </c>
      <c r="F90" s="48">
        <v>2020</v>
      </c>
      <c r="G90" s="2">
        <v>2</v>
      </c>
      <c r="H90" s="32" t="s">
        <v>675</v>
      </c>
      <c r="I90" s="58" t="s">
        <v>587</v>
      </c>
      <c r="J90" s="30"/>
      <c r="K90" s="29"/>
    </row>
    <row r="91" spans="1:11" x14ac:dyDescent="0.25">
      <c r="A91" s="31"/>
      <c r="B91" s="31"/>
      <c r="C91" s="31"/>
      <c r="D91" s="31"/>
      <c r="E91" s="31"/>
      <c r="F91" s="31"/>
      <c r="G91" s="31"/>
      <c r="H91" s="31"/>
      <c r="I91" s="35" t="s">
        <v>483</v>
      </c>
      <c r="J91" s="10">
        <f>SUM(J15:J50)</f>
        <v>0</v>
      </c>
      <c r="K91" s="10">
        <f>SUM(K15:K50)</f>
        <v>0</v>
      </c>
    </row>
    <row r="93" spans="1:11" x14ac:dyDescent="0.25">
      <c r="B93" t="s">
        <v>522</v>
      </c>
    </row>
    <row r="94" spans="1:11" x14ac:dyDescent="0.25">
      <c r="B94" t="s">
        <v>523</v>
      </c>
    </row>
    <row r="97" spans="2:11" x14ac:dyDescent="0.25">
      <c r="B97" s="42" t="s">
        <v>525</v>
      </c>
    </row>
    <row r="98" spans="2:11" x14ac:dyDescent="0.25">
      <c r="B98" s="45" t="s">
        <v>526</v>
      </c>
      <c r="C98" s="45"/>
      <c r="D98" s="45"/>
      <c r="E98" s="45"/>
      <c r="F98" s="45"/>
      <c r="G98" s="45"/>
      <c r="H98" s="45"/>
      <c r="I98" s="45"/>
      <c r="J98" s="45"/>
      <c r="K98" s="45"/>
    </row>
  </sheetData>
  <mergeCells count="3">
    <mergeCell ref="A3:I3"/>
    <mergeCell ref="A5:I5"/>
    <mergeCell ref="B98:K98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5801-46DE-46EC-AC3C-A2F3E2D10AC3}">
  <dimension ref="A2:O30"/>
  <sheetViews>
    <sheetView workbookViewId="0">
      <selection activeCell="O11" sqref="O11"/>
    </sheetView>
  </sheetViews>
  <sheetFormatPr defaultRowHeight="15" x14ac:dyDescent="0.25"/>
  <cols>
    <col min="2" max="2" width="23.140625" customWidth="1"/>
    <col min="3" max="3" width="17.85546875" customWidth="1"/>
    <col min="4" max="4" width="14.5703125" customWidth="1"/>
    <col min="6" max="6" width="13.5703125" customWidth="1"/>
    <col min="7" max="7" width="10.28515625" customWidth="1"/>
    <col min="8" max="8" width="27.140625" customWidth="1"/>
    <col min="9" max="9" width="10.28515625" customWidth="1"/>
    <col min="10" max="10" width="10.570312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6" spans="1:15" x14ac:dyDescent="0.25">
      <c r="A6" s="43" t="s">
        <v>24</v>
      </c>
      <c r="B6" s="43"/>
      <c r="C6" s="43"/>
      <c r="D6" s="43"/>
      <c r="E6" s="43"/>
      <c r="F6" s="43"/>
      <c r="G6" s="43"/>
      <c r="H6" s="43"/>
      <c r="I6" s="43"/>
    </row>
    <row r="8" spans="1:15" ht="63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144</v>
      </c>
      <c r="K8" s="5" t="s">
        <v>494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ht="46.5" customHeight="1" x14ac:dyDescent="0.25">
      <c r="A10" s="7" t="s">
        <v>56</v>
      </c>
      <c r="B10" s="1" t="s">
        <v>145</v>
      </c>
      <c r="C10" s="1" t="s">
        <v>146</v>
      </c>
      <c r="D10" s="1" t="s">
        <v>147</v>
      </c>
      <c r="E10" s="1">
        <v>7800735</v>
      </c>
      <c r="F10" s="1">
        <v>2018</v>
      </c>
      <c r="G10" s="2">
        <v>2</v>
      </c>
      <c r="H10" s="32" t="s">
        <v>487</v>
      </c>
      <c r="I10" s="1" t="s">
        <v>44</v>
      </c>
      <c r="J10" s="13"/>
      <c r="K10" s="8"/>
    </row>
    <row r="11" spans="1:15" ht="48" customHeight="1" x14ac:dyDescent="0.25">
      <c r="A11" s="7" t="s">
        <v>57</v>
      </c>
      <c r="B11" s="1" t="s">
        <v>145</v>
      </c>
      <c r="C11" s="1" t="s">
        <v>148</v>
      </c>
      <c r="D11" s="1" t="s">
        <v>147</v>
      </c>
      <c r="E11" s="1">
        <v>7800992</v>
      </c>
      <c r="F11" s="1">
        <v>2018</v>
      </c>
      <c r="G11" s="2">
        <v>2</v>
      </c>
      <c r="H11" s="32" t="s">
        <v>487</v>
      </c>
      <c r="I11" s="1" t="s">
        <v>44</v>
      </c>
      <c r="J11" s="13"/>
      <c r="K11" s="8"/>
    </row>
    <row r="12" spans="1:15" ht="25.5" x14ac:dyDescent="0.25">
      <c r="A12" s="7" t="s">
        <v>58</v>
      </c>
      <c r="B12" s="1" t="s">
        <v>149</v>
      </c>
      <c r="C12" s="1" t="s">
        <v>150</v>
      </c>
      <c r="D12" s="1" t="s">
        <v>147</v>
      </c>
      <c r="E12" s="1">
        <v>2100395</v>
      </c>
      <c r="F12" s="1">
        <v>2021</v>
      </c>
      <c r="G12" s="2">
        <v>2</v>
      </c>
      <c r="H12" s="32" t="s">
        <v>484</v>
      </c>
      <c r="I12" s="1" t="s">
        <v>44</v>
      </c>
      <c r="J12" s="13"/>
      <c r="K12" s="8"/>
    </row>
    <row r="13" spans="1:15" ht="25.5" x14ac:dyDescent="0.25">
      <c r="A13" s="7" t="s">
        <v>59</v>
      </c>
      <c r="B13" s="1" t="s">
        <v>151</v>
      </c>
      <c r="C13" s="1" t="s">
        <v>152</v>
      </c>
      <c r="D13" s="1" t="s">
        <v>147</v>
      </c>
      <c r="E13" s="1">
        <v>2100663</v>
      </c>
      <c r="F13" s="1">
        <v>2021</v>
      </c>
      <c r="G13" s="2">
        <v>2</v>
      </c>
      <c r="H13" s="32" t="s">
        <v>492</v>
      </c>
      <c r="I13" s="1" t="s">
        <v>44</v>
      </c>
      <c r="J13" s="13"/>
      <c r="K13" s="8"/>
    </row>
    <row r="14" spans="1:15" ht="25.5" x14ac:dyDescent="0.25">
      <c r="A14" s="7" t="s">
        <v>60</v>
      </c>
      <c r="B14" s="2" t="s">
        <v>153</v>
      </c>
      <c r="C14" s="2" t="s">
        <v>154</v>
      </c>
      <c r="D14" s="1" t="s">
        <v>147</v>
      </c>
      <c r="E14" s="2">
        <v>2943633</v>
      </c>
      <c r="F14" s="2">
        <v>2019</v>
      </c>
      <c r="G14" s="2">
        <v>2</v>
      </c>
      <c r="H14" s="32" t="s">
        <v>485</v>
      </c>
      <c r="I14" s="2" t="s">
        <v>44</v>
      </c>
      <c r="J14" s="13"/>
      <c r="K14" s="8"/>
    </row>
    <row r="15" spans="1:15" ht="25.5" x14ac:dyDescent="0.25">
      <c r="A15" s="7" t="s">
        <v>67</v>
      </c>
      <c r="B15" s="2" t="s">
        <v>155</v>
      </c>
      <c r="C15" s="2" t="s">
        <v>156</v>
      </c>
      <c r="D15" s="1" t="s">
        <v>147</v>
      </c>
      <c r="E15" s="2">
        <v>2000099</v>
      </c>
      <c r="F15" s="2">
        <v>2010</v>
      </c>
      <c r="G15" s="2">
        <v>2</v>
      </c>
      <c r="H15" s="32" t="s">
        <v>485</v>
      </c>
      <c r="I15" s="2" t="s">
        <v>44</v>
      </c>
      <c r="J15" s="13"/>
      <c r="K15" s="8"/>
    </row>
    <row r="16" spans="1:15" ht="25.5" x14ac:dyDescent="0.25">
      <c r="A16" s="7" t="s">
        <v>68</v>
      </c>
      <c r="B16" s="2" t="s">
        <v>157</v>
      </c>
      <c r="C16" s="2" t="s">
        <v>158</v>
      </c>
      <c r="D16" s="1" t="s">
        <v>147</v>
      </c>
      <c r="E16" s="2">
        <v>2506312</v>
      </c>
      <c r="F16" s="2">
        <v>2015</v>
      </c>
      <c r="G16" s="2">
        <v>2</v>
      </c>
      <c r="H16" s="32" t="s">
        <v>492</v>
      </c>
      <c r="I16" s="2" t="s">
        <v>44</v>
      </c>
      <c r="J16" s="13"/>
      <c r="K16" s="8"/>
    </row>
    <row r="17" spans="1:11" ht="25.5" x14ac:dyDescent="0.25">
      <c r="A17" s="7" t="s">
        <v>69</v>
      </c>
      <c r="B17" s="2" t="s">
        <v>157</v>
      </c>
      <c r="C17" s="2" t="s">
        <v>159</v>
      </c>
      <c r="D17" s="1" t="s">
        <v>147</v>
      </c>
      <c r="E17" s="2">
        <v>2124333</v>
      </c>
      <c r="F17" s="2">
        <v>2021</v>
      </c>
      <c r="G17" s="2">
        <v>2</v>
      </c>
      <c r="H17" s="32" t="s">
        <v>493</v>
      </c>
      <c r="I17" s="2" t="s">
        <v>44</v>
      </c>
      <c r="J17" s="13"/>
      <c r="K17" s="8"/>
    </row>
    <row r="18" spans="1:11" ht="25.5" x14ac:dyDescent="0.25">
      <c r="A18" s="7" t="s">
        <v>70</v>
      </c>
      <c r="B18" s="2" t="s">
        <v>160</v>
      </c>
      <c r="C18" s="2" t="s">
        <v>161</v>
      </c>
      <c r="D18" s="1" t="s">
        <v>147</v>
      </c>
      <c r="E18" s="2">
        <v>2011777</v>
      </c>
      <c r="F18" s="2">
        <v>2010</v>
      </c>
      <c r="G18" s="2">
        <v>2</v>
      </c>
      <c r="H18" s="32" t="s">
        <v>487</v>
      </c>
      <c r="I18" s="2" t="s">
        <v>44</v>
      </c>
      <c r="J18" s="13"/>
      <c r="K18" s="8"/>
    </row>
    <row r="19" spans="1:11" ht="25.5" x14ac:dyDescent="0.25">
      <c r="A19" s="7" t="s">
        <v>71</v>
      </c>
      <c r="B19" s="2" t="s">
        <v>162</v>
      </c>
      <c r="C19" s="2" t="s">
        <v>163</v>
      </c>
      <c r="D19" s="1" t="s">
        <v>147</v>
      </c>
      <c r="E19" s="2">
        <v>21015811</v>
      </c>
      <c r="F19" s="2">
        <v>2010</v>
      </c>
      <c r="G19" s="2">
        <v>2</v>
      </c>
      <c r="H19" s="32" t="s">
        <v>487</v>
      </c>
      <c r="I19" s="2" t="s">
        <v>44</v>
      </c>
      <c r="J19" s="13"/>
      <c r="K19" s="12"/>
    </row>
    <row r="20" spans="1:11" ht="25.5" x14ac:dyDescent="0.25">
      <c r="A20" s="7" t="s">
        <v>72</v>
      </c>
      <c r="B20" s="2" t="s">
        <v>164</v>
      </c>
      <c r="C20" s="2" t="s">
        <v>165</v>
      </c>
      <c r="D20" s="1" t="s">
        <v>147</v>
      </c>
      <c r="E20" s="2">
        <v>7011293</v>
      </c>
      <c r="F20" s="2">
        <v>2010</v>
      </c>
      <c r="G20" s="2">
        <v>2</v>
      </c>
      <c r="H20" s="32" t="s">
        <v>487</v>
      </c>
      <c r="I20" s="2" t="s">
        <v>44</v>
      </c>
      <c r="J20" s="13"/>
      <c r="K20" s="12"/>
    </row>
    <row r="21" spans="1:11" ht="25.5" x14ac:dyDescent="0.25">
      <c r="A21" s="7" t="s">
        <v>73</v>
      </c>
      <c r="B21" s="2" t="s">
        <v>166</v>
      </c>
      <c r="C21" s="2" t="s">
        <v>167</v>
      </c>
      <c r="D21" s="1" t="s">
        <v>147</v>
      </c>
      <c r="E21" s="2">
        <v>7926291</v>
      </c>
      <c r="F21" s="2">
        <v>2010</v>
      </c>
      <c r="G21" s="2">
        <v>2</v>
      </c>
      <c r="H21" s="32" t="s">
        <v>487</v>
      </c>
      <c r="I21" s="2" t="s">
        <v>44</v>
      </c>
      <c r="J21" s="13"/>
      <c r="K21" s="12"/>
    </row>
    <row r="22" spans="1:11" ht="25.5" x14ac:dyDescent="0.25">
      <c r="A22" s="7" t="s">
        <v>74</v>
      </c>
      <c r="B22" s="2" t="s">
        <v>168</v>
      </c>
      <c r="C22" s="2" t="s">
        <v>169</v>
      </c>
      <c r="D22" s="1" t="s">
        <v>147</v>
      </c>
      <c r="E22" s="2">
        <v>7022873</v>
      </c>
      <c r="F22" s="2">
        <v>2010</v>
      </c>
      <c r="G22" s="2">
        <v>2</v>
      </c>
      <c r="H22" s="32" t="s">
        <v>487</v>
      </c>
      <c r="I22" s="2" t="s">
        <v>44</v>
      </c>
      <c r="J22" s="13"/>
      <c r="K22" s="12"/>
    </row>
    <row r="23" spans="1:11" x14ac:dyDescent="0.25">
      <c r="I23" s="35" t="s">
        <v>491</v>
      </c>
      <c r="J23" s="10">
        <f>SUM(J10:J22)</f>
        <v>0</v>
      </c>
      <c r="K23" s="10">
        <f>SUM(K10:K22)</f>
        <v>0</v>
      </c>
    </row>
    <row r="25" spans="1:11" x14ac:dyDescent="0.25">
      <c r="C25" t="s">
        <v>522</v>
      </c>
    </row>
    <row r="26" spans="1:11" x14ac:dyDescent="0.25">
      <c r="C26" t="s">
        <v>523</v>
      </c>
    </row>
    <row r="29" spans="1:11" x14ac:dyDescent="0.25">
      <c r="B29" s="42" t="s">
        <v>525</v>
      </c>
    </row>
    <row r="30" spans="1:11" ht="34.5" customHeight="1" x14ac:dyDescent="0.25">
      <c r="B30" s="45" t="s">
        <v>526</v>
      </c>
      <c r="C30" s="45"/>
      <c r="D30" s="45"/>
      <c r="E30" s="45"/>
      <c r="F30" s="45"/>
      <c r="G30" s="45"/>
      <c r="H30" s="45"/>
      <c r="I30" s="45"/>
      <c r="J30" s="45"/>
      <c r="K30" s="45"/>
    </row>
  </sheetData>
  <mergeCells count="3">
    <mergeCell ref="A6:I6"/>
    <mergeCell ref="A4:I4"/>
    <mergeCell ref="B30:K30"/>
  </mergeCells>
  <phoneticPr fontId="6" type="noConversion"/>
  <pageMargins left="0.7" right="0.7" top="0.75" bottom="0.75" header="0.3" footer="0.3"/>
  <pageSetup paperSize="9" orientation="portrait" horizontalDpi="0" verticalDpi="0" r:id="rId1"/>
  <ignoredErrors>
    <ignoredError sqref="J23:K2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D0F1-1E09-488C-AAD4-FE04B3D4F55F}">
  <dimension ref="A2:O25"/>
  <sheetViews>
    <sheetView workbookViewId="0">
      <selection activeCell="B22" sqref="B22"/>
    </sheetView>
  </sheetViews>
  <sheetFormatPr defaultRowHeight="15" x14ac:dyDescent="0.25"/>
  <cols>
    <col min="1" max="1" width="9.28515625" customWidth="1"/>
    <col min="2" max="2" width="22.28515625" customWidth="1"/>
    <col min="3" max="3" width="14.42578125" customWidth="1"/>
    <col min="4" max="4" width="14.7109375" customWidth="1"/>
    <col min="5" max="5" width="12.42578125" customWidth="1"/>
    <col min="6" max="6" width="8.5703125" customWidth="1"/>
    <col min="7" max="7" width="13" customWidth="1"/>
    <col min="8" max="8" width="27" customWidth="1"/>
    <col min="9" max="9" width="12.42578125" customWidth="1"/>
    <col min="10" max="10" width="12.14062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5" spans="1:15" x14ac:dyDescent="0.25">
      <c r="A5" s="41"/>
      <c r="B5" s="41"/>
      <c r="C5" s="41"/>
      <c r="D5" s="41"/>
      <c r="E5" s="41"/>
      <c r="F5" s="41"/>
      <c r="G5" s="41"/>
      <c r="H5" s="41"/>
      <c r="I5" s="41"/>
      <c r="N5" s="39"/>
      <c r="O5" s="39"/>
    </row>
    <row r="6" spans="1:15" x14ac:dyDescent="0.25">
      <c r="A6" s="43" t="s">
        <v>35</v>
      </c>
      <c r="B6" s="43"/>
      <c r="C6" s="43"/>
      <c r="D6" s="43"/>
      <c r="E6" s="43"/>
      <c r="F6" s="43"/>
      <c r="G6" s="43"/>
      <c r="H6" s="43"/>
      <c r="I6" s="43"/>
    </row>
    <row r="8" spans="1:15" ht="68.25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144</v>
      </c>
      <c r="K8" s="5" t="s">
        <v>494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ht="32.25" customHeight="1" x14ac:dyDescent="0.25">
      <c r="A10" s="7" t="s">
        <v>56</v>
      </c>
      <c r="B10" s="2" t="s">
        <v>170</v>
      </c>
      <c r="C10" s="2" t="s">
        <v>171</v>
      </c>
      <c r="D10" s="2" t="s">
        <v>172</v>
      </c>
      <c r="E10" s="2" t="s">
        <v>25</v>
      </c>
      <c r="F10" s="2">
        <v>2021</v>
      </c>
      <c r="G10" s="2">
        <v>2</v>
      </c>
      <c r="H10" s="32" t="s">
        <v>498</v>
      </c>
      <c r="I10" s="2" t="s">
        <v>44</v>
      </c>
      <c r="J10" s="11"/>
      <c r="K10" s="11"/>
    </row>
    <row r="11" spans="1:15" ht="25.5" x14ac:dyDescent="0.25">
      <c r="A11" s="7" t="s">
        <v>57</v>
      </c>
      <c r="B11" s="2" t="s">
        <v>170</v>
      </c>
      <c r="C11" s="2" t="s">
        <v>171</v>
      </c>
      <c r="D11" s="2" t="s">
        <v>172</v>
      </c>
      <c r="E11" s="2" t="s">
        <v>26</v>
      </c>
      <c r="F11" s="2">
        <v>2021</v>
      </c>
      <c r="G11" s="2">
        <v>2</v>
      </c>
      <c r="H11" s="32" t="s">
        <v>492</v>
      </c>
      <c r="I11" s="2" t="s">
        <v>44</v>
      </c>
      <c r="J11" s="11"/>
      <c r="K11" s="11"/>
    </row>
    <row r="12" spans="1:15" ht="25.5" x14ac:dyDescent="0.25">
      <c r="A12" s="7" t="s">
        <v>58</v>
      </c>
      <c r="B12" s="2" t="s">
        <v>170</v>
      </c>
      <c r="C12" s="2" t="s">
        <v>171</v>
      </c>
      <c r="D12" s="2" t="s">
        <v>172</v>
      </c>
      <c r="E12" s="2" t="s">
        <v>27</v>
      </c>
      <c r="F12" s="2">
        <v>2018</v>
      </c>
      <c r="G12" s="2">
        <v>2</v>
      </c>
      <c r="H12" s="32" t="s">
        <v>499</v>
      </c>
      <c r="I12" s="2" t="s">
        <v>44</v>
      </c>
      <c r="J12" s="11"/>
      <c r="K12" s="11"/>
    </row>
    <row r="13" spans="1:15" ht="25.5" x14ac:dyDescent="0.25">
      <c r="A13" s="7" t="s">
        <v>59</v>
      </c>
      <c r="B13" s="2" t="s">
        <v>170</v>
      </c>
      <c r="C13" s="2" t="s">
        <v>171</v>
      </c>
      <c r="D13" s="2" t="s">
        <v>172</v>
      </c>
      <c r="E13" s="2" t="s">
        <v>28</v>
      </c>
      <c r="F13" s="2">
        <v>2018</v>
      </c>
      <c r="G13" s="2">
        <v>2</v>
      </c>
      <c r="H13" s="32" t="s">
        <v>481</v>
      </c>
      <c r="I13" s="2" t="s">
        <v>44</v>
      </c>
      <c r="J13" s="11"/>
      <c r="K13" s="11"/>
    </row>
    <row r="14" spans="1:15" ht="25.5" x14ac:dyDescent="0.25">
      <c r="A14" s="7" t="s">
        <v>60</v>
      </c>
      <c r="B14" s="2" t="s">
        <v>149</v>
      </c>
      <c r="C14" s="2" t="s">
        <v>173</v>
      </c>
      <c r="D14" s="2" t="s">
        <v>172</v>
      </c>
      <c r="E14" s="2" t="s">
        <v>29</v>
      </c>
      <c r="F14" s="2">
        <v>2017</v>
      </c>
      <c r="G14" s="2">
        <v>2</v>
      </c>
      <c r="H14" s="32" t="s">
        <v>500</v>
      </c>
      <c r="I14" s="2" t="s">
        <v>44</v>
      </c>
      <c r="J14" s="11"/>
      <c r="K14" s="11"/>
    </row>
    <row r="15" spans="1:15" ht="25.5" x14ac:dyDescent="0.25">
      <c r="A15" s="7" t="s">
        <v>67</v>
      </c>
      <c r="B15" s="2" t="s">
        <v>174</v>
      </c>
      <c r="C15" s="2" t="s">
        <v>175</v>
      </c>
      <c r="D15" s="2" t="s">
        <v>172</v>
      </c>
      <c r="E15" s="2" t="s">
        <v>30</v>
      </c>
      <c r="F15" s="2">
        <v>2018</v>
      </c>
      <c r="G15" s="2">
        <v>2</v>
      </c>
      <c r="H15" s="32" t="s">
        <v>493</v>
      </c>
      <c r="I15" s="2" t="s">
        <v>44</v>
      </c>
      <c r="J15" s="11"/>
      <c r="K15" s="11"/>
    </row>
    <row r="16" spans="1:15" ht="51" x14ac:dyDescent="0.25">
      <c r="A16" s="7" t="s">
        <v>68</v>
      </c>
      <c r="B16" s="2" t="s">
        <v>176</v>
      </c>
      <c r="C16" s="2" t="s">
        <v>177</v>
      </c>
      <c r="D16" s="2" t="s">
        <v>172</v>
      </c>
      <c r="E16" s="2" t="s">
        <v>31</v>
      </c>
      <c r="F16" s="2">
        <v>2024</v>
      </c>
      <c r="G16" s="2">
        <v>2</v>
      </c>
      <c r="H16" s="32" t="s">
        <v>499</v>
      </c>
      <c r="I16" s="2" t="s">
        <v>44</v>
      </c>
      <c r="J16" s="11"/>
      <c r="K16" s="11"/>
    </row>
    <row r="17" spans="1:11" ht="34.5" customHeight="1" x14ac:dyDescent="0.25">
      <c r="A17" s="7" t="s">
        <v>69</v>
      </c>
      <c r="B17" s="2" t="s">
        <v>178</v>
      </c>
      <c r="C17" s="2" t="s">
        <v>179</v>
      </c>
      <c r="D17" s="2" t="s">
        <v>172</v>
      </c>
      <c r="E17" s="2" t="s">
        <v>32</v>
      </c>
      <c r="F17" s="2">
        <v>2013</v>
      </c>
      <c r="G17" s="2">
        <v>2</v>
      </c>
      <c r="H17" s="32" t="s">
        <v>481</v>
      </c>
      <c r="I17" s="2" t="s">
        <v>44</v>
      </c>
      <c r="J17" s="11"/>
      <c r="K17" s="11"/>
    </row>
    <row r="18" spans="1:11" ht="25.5" x14ac:dyDescent="0.25">
      <c r="A18" s="7" t="s">
        <v>70</v>
      </c>
      <c r="B18" s="2" t="s">
        <v>168</v>
      </c>
      <c r="C18" s="2" t="s">
        <v>180</v>
      </c>
      <c r="D18" s="2" t="s">
        <v>172</v>
      </c>
      <c r="E18" s="2" t="s">
        <v>33</v>
      </c>
      <c r="F18" s="2">
        <v>2014</v>
      </c>
      <c r="G18" s="2">
        <v>2</v>
      </c>
      <c r="H18" s="32" t="s">
        <v>487</v>
      </c>
      <c r="I18" s="2" t="s">
        <v>44</v>
      </c>
      <c r="J18" s="11"/>
      <c r="K18" s="11"/>
    </row>
    <row r="19" spans="1:11" ht="25.5" x14ac:dyDescent="0.25">
      <c r="A19" s="7" t="s">
        <v>71</v>
      </c>
      <c r="B19" s="2" t="s">
        <v>181</v>
      </c>
      <c r="C19" s="2" t="s">
        <v>182</v>
      </c>
      <c r="D19" s="2" t="s">
        <v>172</v>
      </c>
      <c r="E19" s="2" t="s">
        <v>34</v>
      </c>
      <c r="F19" s="2">
        <v>2014</v>
      </c>
      <c r="G19" s="2">
        <v>2</v>
      </c>
      <c r="H19" s="32" t="s">
        <v>487</v>
      </c>
      <c r="I19" s="2" t="s">
        <v>44</v>
      </c>
      <c r="J19" s="11"/>
      <c r="K19" s="11"/>
    </row>
    <row r="20" spans="1:11" x14ac:dyDescent="0.25">
      <c r="I20" s="35" t="s">
        <v>483</v>
      </c>
      <c r="J20" s="10">
        <f>SUM(J10:J19)</f>
        <v>0</v>
      </c>
      <c r="K20" s="10">
        <f>SUM(K10:K19)</f>
        <v>0</v>
      </c>
    </row>
    <row r="21" spans="1:11" x14ac:dyDescent="0.25">
      <c r="C21" t="s">
        <v>522</v>
      </c>
      <c r="H21" s="9"/>
    </row>
    <row r="22" spans="1:11" x14ac:dyDescent="0.25">
      <c r="C22" t="s">
        <v>523</v>
      </c>
    </row>
    <row r="24" spans="1:11" x14ac:dyDescent="0.25">
      <c r="B24" s="42" t="s">
        <v>525</v>
      </c>
    </row>
    <row r="25" spans="1:11" ht="34.5" customHeight="1" x14ac:dyDescent="0.25">
      <c r="B25" s="45" t="s">
        <v>526</v>
      </c>
      <c r="C25" s="45"/>
      <c r="D25" s="45"/>
      <c r="E25" s="45"/>
      <c r="F25" s="45"/>
      <c r="G25" s="45"/>
      <c r="H25" s="45"/>
      <c r="I25" s="45"/>
      <c r="J25" s="45"/>
      <c r="K25" s="45"/>
    </row>
  </sheetData>
  <mergeCells count="3">
    <mergeCell ref="A6:I6"/>
    <mergeCell ref="A4:I4"/>
    <mergeCell ref="B25:K25"/>
  </mergeCells>
  <pageMargins left="0.7" right="0.7" top="0.75" bottom="0.75" header="0.3" footer="0.3"/>
  <ignoredErrors>
    <ignoredError sqref="J20:K2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298BC-F62D-4AE7-A7E2-D38959EE517E}">
  <dimension ref="A2:O19"/>
  <sheetViews>
    <sheetView workbookViewId="0">
      <selection activeCell="B24" sqref="B24"/>
    </sheetView>
  </sheetViews>
  <sheetFormatPr defaultRowHeight="15" x14ac:dyDescent="0.25"/>
  <cols>
    <col min="2" max="2" width="20.28515625" customWidth="1"/>
    <col min="3" max="3" width="13.5703125" customWidth="1"/>
    <col min="4" max="4" width="14.42578125" customWidth="1"/>
    <col min="6" max="6" width="13.140625" customWidth="1"/>
    <col min="8" max="8" width="31.85546875" customWidth="1"/>
    <col min="9" max="9" width="22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5" spans="1:15" x14ac:dyDescent="0.25">
      <c r="A5" s="41"/>
      <c r="B5" s="41"/>
      <c r="C5" s="41"/>
      <c r="D5" s="41"/>
      <c r="E5" s="41"/>
      <c r="F5" s="41"/>
      <c r="G5" s="41"/>
      <c r="H5" s="41"/>
      <c r="I5" s="41"/>
      <c r="N5" s="39"/>
      <c r="O5" s="39"/>
    </row>
    <row r="6" spans="1:15" x14ac:dyDescent="0.25">
      <c r="A6" s="43" t="s">
        <v>40</v>
      </c>
      <c r="B6" s="43"/>
      <c r="C6" s="43"/>
      <c r="D6" s="43"/>
      <c r="E6" s="43"/>
      <c r="F6" s="43"/>
      <c r="G6" s="43"/>
      <c r="H6" s="43"/>
      <c r="I6" s="43"/>
    </row>
    <row r="8" spans="1:15" ht="56.25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144</v>
      </c>
      <c r="K8" s="5" t="s">
        <v>494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ht="30" customHeight="1" x14ac:dyDescent="0.25">
      <c r="A10" s="7" t="s">
        <v>56</v>
      </c>
      <c r="B10" s="2" t="s">
        <v>183</v>
      </c>
      <c r="C10" s="2" t="s">
        <v>184</v>
      </c>
      <c r="D10" s="2" t="s">
        <v>185</v>
      </c>
      <c r="E10" s="2" t="s">
        <v>36</v>
      </c>
      <c r="F10" s="2">
        <v>2016</v>
      </c>
      <c r="G10" s="2">
        <v>2</v>
      </c>
      <c r="H10" s="32" t="s">
        <v>501</v>
      </c>
      <c r="I10" s="2" t="s">
        <v>44</v>
      </c>
      <c r="J10" s="11"/>
      <c r="K10" s="11"/>
    </row>
    <row r="11" spans="1:15" ht="63.75" x14ac:dyDescent="0.25">
      <c r="A11" s="7" t="s">
        <v>57</v>
      </c>
      <c r="B11" s="2" t="s">
        <v>186</v>
      </c>
      <c r="C11" s="2" t="s">
        <v>187</v>
      </c>
      <c r="D11" s="2" t="s">
        <v>185</v>
      </c>
      <c r="E11" s="2" t="s">
        <v>37</v>
      </c>
      <c r="F11" s="2">
        <v>2021</v>
      </c>
      <c r="G11" s="2">
        <v>2</v>
      </c>
      <c r="H11" s="32" t="s">
        <v>501</v>
      </c>
      <c r="I11" s="2" t="s">
        <v>44</v>
      </c>
      <c r="J11" s="11"/>
      <c r="K11" s="11"/>
    </row>
    <row r="12" spans="1:15" ht="32.25" customHeight="1" x14ac:dyDescent="0.25">
      <c r="A12" s="7" t="s">
        <v>58</v>
      </c>
      <c r="B12" s="2" t="s">
        <v>188</v>
      </c>
      <c r="C12" s="2" t="s">
        <v>189</v>
      </c>
      <c r="D12" s="2" t="s">
        <v>185</v>
      </c>
      <c r="E12" s="2" t="s">
        <v>38</v>
      </c>
      <c r="F12" s="2">
        <v>2011</v>
      </c>
      <c r="G12" s="2">
        <v>2</v>
      </c>
      <c r="H12" s="32" t="s">
        <v>487</v>
      </c>
      <c r="I12" s="2" t="s">
        <v>44</v>
      </c>
      <c r="J12" s="11"/>
      <c r="K12" s="11"/>
    </row>
    <row r="13" spans="1:15" ht="25.5" x14ac:dyDescent="0.25">
      <c r="A13" s="7" t="s">
        <v>59</v>
      </c>
      <c r="B13" s="2" t="s">
        <v>190</v>
      </c>
      <c r="C13" s="2" t="s">
        <v>191</v>
      </c>
      <c r="D13" s="2" t="s">
        <v>185</v>
      </c>
      <c r="E13" s="2" t="s">
        <v>39</v>
      </c>
      <c r="F13" s="2">
        <v>2011</v>
      </c>
      <c r="G13" s="2">
        <v>2</v>
      </c>
      <c r="H13" s="32" t="s">
        <v>484</v>
      </c>
      <c r="I13" s="2" t="s">
        <v>44</v>
      </c>
      <c r="J13" s="11"/>
      <c r="K13" s="11"/>
    </row>
    <row r="14" spans="1:15" x14ac:dyDescent="0.25">
      <c r="I14" s="35" t="s">
        <v>491</v>
      </c>
      <c r="J14" s="10">
        <f>SUM(J10:J13)</f>
        <v>0</v>
      </c>
      <c r="K14" s="10">
        <f>SUM(K10:K13)</f>
        <v>0</v>
      </c>
    </row>
    <row r="15" spans="1:15" x14ac:dyDescent="0.25">
      <c r="C15" t="s">
        <v>522</v>
      </c>
    </row>
    <row r="16" spans="1:15" x14ac:dyDescent="0.25">
      <c r="C16" t="s">
        <v>523</v>
      </c>
    </row>
    <row r="18" spans="2:11" x14ac:dyDescent="0.25">
      <c r="B18" s="42" t="s">
        <v>525</v>
      </c>
    </row>
    <row r="19" spans="2:11" ht="34.5" customHeight="1" x14ac:dyDescent="0.25">
      <c r="B19" s="45" t="s">
        <v>526</v>
      </c>
      <c r="C19" s="45"/>
      <c r="D19" s="45"/>
      <c r="E19" s="45"/>
      <c r="F19" s="45"/>
      <c r="G19" s="45"/>
      <c r="H19" s="45"/>
      <c r="I19" s="45"/>
      <c r="J19" s="45"/>
      <c r="K19" s="45"/>
    </row>
  </sheetData>
  <mergeCells count="3">
    <mergeCell ref="A6:I6"/>
    <mergeCell ref="A4:I4"/>
    <mergeCell ref="B19:K19"/>
  </mergeCells>
  <pageMargins left="0.7" right="0.7" top="0.75" bottom="0.75" header="0.3" footer="0.3"/>
  <ignoredErrors>
    <ignoredError sqref="J14:K1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9357-86C8-4F7D-A9BD-83BE800DD5FC}">
  <dimension ref="A2:O18"/>
  <sheetViews>
    <sheetView workbookViewId="0">
      <selection activeCell="C25" sqref="C25"/>
    </sheetView>
  </sheetViews>
  <sheetFormatPr defaultRowHeight="15" x14ac:dyDescent="0.25"/>
  <cols>
    <col min="1" max="1" width="5.5703125" customWidth="1"/>
    <col min="2" max="2" width="22.85546875" customWidth="1"/>
    <col min="3" max="3" width="14.140625" customWidth="1"/>
    <col min="4" max="5" width="11.85546875" customWidth="1"/>
    <col min="6" max="6" width="11.42578125" customWidth="1"/>
    <col min="7" max="7" width="12.5703125" customWidth="1"/>
    <col min="8" max="8" width="24.28515625" customWidth="1"/>
    <col min="9" max="9" width="10.28515625" customWidth="1"/>
    <col min="10" max="10" width="11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5" spans="1:15" x14ac:dyDescent="0.25">
      <c r="A5" s="41"/>
      <c r="B5" s="41"/>
      <c r="C5" s="41"/>
      <c r="D5" s="41"/>
      <c r="E5" s="41"/>
      <c r="F5" s="41"/>
      <c r="G5" s="41"/>
      <c r="H5" s="41"/>
      <c r="I5" s="41"/>
      <c r="N5" s="39"/>
      <c r="O5" s="39"/>
    </row>
    <row r="6" spans="1:15" ht="14.25" customHeight="1" x14ac:dyDescent="0.25">
      <c r="A6" s="43" t="s">
        <v>64</v>
      </c>
      <c r="B6" s="43"/>
      <c r="C6" s="43"/>
      <c r="D6" s="43"/>
      <c r="E6" s="43"/>
      <c r="F6" s="43"/>
      <c r="G6" s="43"/>
      <c r="H6" s="43"/>
      <c r="I6" s="43"/>
    </row>
    <row r="8" spans="1:15" ht="53.25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144</v>
      </c>
      <c r="K8" s="5" t="s">
        <v>494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ht="25.5" x14ac:dyDescent="0.25">
      <c r="A10" s="7" t="s">
        <v>56</v>
      </c>
      <c r="B10" s="2" t="s">
        <v>51</v>
      </c>
      <c r="C10" s="2" t="s">
        <v>192</v>
      </c>
      <c r="D10" s="2" t="s">
        <v>193</v>
      </c>
      <c r="E10" s="2" t="s">
        <v>53</v>
      </c>
      <c r="F10" s="2">
        <v>2021</v>
      </c>
      <c r="G10" s="2">
        <v>2</v>
      </c>
      <c r="H10" s="32" t="s">
        <v>485</v>
      </c>
      <c r="I10" s="2" t="s">
        <v>44</v>
      </c>
      <c r="J10" s="11"/>
      <c r="K10" s="11"/>
    </row>
    <row r="11" spans="1:15" ht="25.5" x14ac:dyDescent="0.25">
      <c r="A11" s="7" t="s">
        <v>57</v>
      </c>
      <c r="B11" s="2" t="s">
        <v>51</v>
      </c>
      <c r="C11" s="2" t="s">
        <v>192</v>
      </c>
      <c r="D11" s="2" t="s">
        <v>193</v>
      </c>
      <c r="E11" s="2" t="s">
        <v>54</v>
      </c>
      <c r="F11" s="2">
        <v>2021</v>
      </c>
      <c r="G11" s="2">
        <v>2</v>
      </c>
      <c r="H11" s="32" t="s">
        <v>485</v>
      </c>
      <c r="I11" s="2" t="s">
        <v>44</v>
      </c>
      <c r="J11" s="11"/>
      <c r="K11" s="11"/>
    </row>
    <row r="12" spans="1:15" ht="27.75" customHeight="1" x14ac:dyDescent="0.25">
      <c r="A12" s="7" t="s">
        <v>58</v>
      </c>
      <c r="B12" s="2" t="s">
        <v>52</v>
      </c>
      <c r="C12" s="2" t="s">
        <v>194</v>
      </c>
      <c r="D12" s="2" t="s">
        <v>193</v>
      </c>
      <c r="E12" s="2" t="s">
        <v>55</v>
      </c>
      <c r="F12" s="2">
        <v>2021</v>
      </c>
      <c r="G12" s="2">
        <v>2</v>
      </c>
      <c r="H12" s="32" t="s">
        <v>499</v>
      </c>
      <c r="I12" s="2" t="s">
        <v>44</v>
      </c>
      <c r="J12" s="11"/>
      <c r="K12" s="11"/>
    </row>
    <row r="13" spans="1:15" ht="25.5" x14ac:dyDescent="0.25">
      <c r="A13" s="7" t="s">
        <v>59</v>
      </c>
      <c r="B13" s="2" t="s">
        <v>61</v>
      </c>
      <c r="C13" s="2" t="s">
        <v>195</v>
      </c>
      <c r="D13" s="2" t="s">
        <v>196</v>
      </c>
      <c r="E13" s="2" t="s">
        <v>62</v>
      </c>
      <c r="F13" s="2">
        <v>2018</v>
      </c>
      <c r="G13" s="2">
        <v>2</v>
      </c>
      <c r="H13" s="32" t="s">
        <v>484</v>
      </c>
      <c r="I13" s="2" t="s">
        <v>44</v>
      </c>
      <c r="J13" s="11"/>
      <c r="K13" s="11"/>
    </row>
    <row r="14" spans="1:15" x14ac:dyDescent="0.25">
      <c r="I14" s="35" t="s">
        <v>502</v>
      </c>
      <c r="J14" s="10">
        <f>SUM(J10:J13)</f>
        <v>0</v>
      </c>
      <c r="K14" s="10">
        <f>SUM(K10:K13)</f>
        <v>0</v>
      </c>
    </row>
    <row r="15" spans="1:15" x14ac:dyDescent="0.25">
      <c r="C15" t="s">
        <v>522</v>
      </c>
    </row>
    <row r="16" spans="1:15" x14ac:dyDescent="0.25">
      <c r="C16" t="s">
        <v>523</v>
      </c>
    </row>
    <row r="17" spans="2:11" x14ac:dyDescent="0.25">
      <c r="B17" s="42" t="s">
        <v>525</v>
      </c>
    </row>
    <row r="18" spans="2:11" ht="34.5" customHeight="1" x14ac:dyDescent="0.25">
      <c r="B18" s="45" t="s">
        <v>526</v>
      </c>
      <c r="C18" s="45"/>
      <c r="D18" s="45"/>
      <c r="E18" s="45"/>
      <c r="F18" s="45"/>
      <c r="G18" s="45"/>
      <c r="H18" s="45"/>
      <c r="I18" s="45"/>
      <c r="J18" s="45"/>
      <c r="K18" s="45"/>
    </row>
  </sheetData>
  <mergeCells count="3">
    <mergeCell ref="A6:I6"/>
    <mergeCell ref="A4:I4"/>
    <mergeCell ref="B18:K18"/>
  </mergeCells>
  <phoneticPr fontId="6" type="noConversion"/>
  <pageMargins left="0.7" right="0.7" top="0.75" bottom="0.75" header="0.3" footer="0.3"/>
  <ignoredErrors>
    <ignoredError sqref="J14:K15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94ED-AED3-4258-9495-8319B90A7F1C}">
  <dimension ref="A2:O23"/>
  <sheetViews>
    <sheetView workbookViewId="0">
      <selection activeCell="R15" sqref="R15"/>
    </sheetView>
  </sheetViews>
  <sheetFormatPr defaultRowHeight="15" x14ac:dyDescent="0.25"/>
  <cols>
    <col min="2" max="2" width="28.140625" customWidth="1"/>
    <col min="3" max="3" width="15.28515625" customWidth="1"/>
    <col min="4" max="4" width="14.28515625" customWidth="1"/>
    <col min="6" max="6" width="15.85546875" customWidth="1"/>
    <col min="7" max="7" width="10.28515625" customWidth="1"/>
    <col min="8" max="8" width="30.85546875" customWidth="1"/>
    <col min="9" max="9" width="13.140625" customWidth="1"/>
    <col min="10" max="10" width="11.570312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6" spans="1:15" x14ac:dyDescent="0.25">
      <c r="A6" s="43" t="s">
        <v>65</v>
      </c>
      <c r="B6" s="43"/>
      <c r="C6" s="43"/>
      <c r="D6" s="43"/>
      <c r="E6" s="43"/>
      <c r="F6" s="43"/>
      <c r="G6" s="43"/>
      <c r="H6" s="43"/>
      <c r="I6" s="43"/>
    </row>
    <row r="8" spans="1:15" ht="54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144</v>
      </c>
      <c r="K8" s="5" t="s">
        <v>494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ht="34.5" customHeight="1" x14ac:dyDescent="0.25">
      <c r="A10" s="7">
        <v>1</v>
      </c>
      <c r="B10" s="1" t="s">
        <v>197</v>
      </c>
      <c r="C10" s="1" t="s">
        <v>199</v>
      </c>
      <c r="D10" s="1" t="s">
        <v>198</v>
      </c>
      <c r="E10" s="1" t="s">
        <v>41</v>
      </c>
      <c r="F10" s="1">
        <v>2012</v>
      </c>
      <c r="G10" s="2">
        <v>2</v>
      </c>
      <c r="H10" s="32" t="s">
        <v>485</v>
      </c>
      <c r="I10" s="1" t="s">
        <v>44</v>
      </c>
      <c r="J10" s="8"/>
      <c r="K10" s="8"/>
    </row>
    <row r="11" spans="1:15" ht="25.5" x14ac:dyDescent="0.25">
      <c r="A11" s="7">
        <v>2</v>
      </c>
      <c r="B11" s="1" t="s">
        <v>200</v>
      </c>
      <c r="C11" s="1" t="s">
        <v>201</v>
      </c>
      <c r="D11" s="1" t="s">
        <v>198</v>
      </c>
      <c r="E11" s="1">
        <v>12000277</v>
      </c>
      <c r="F11" s="1">
        <v>2012</v>
      </c>
      <c r="G11" s="2">
        <v>2</v>
      </c>
      <c r="H11" s="32" t="s">
        <v>485</v>
      </c>
      <c r="I11" s="1" t="s">
        <v>45</v>
      </c>
      <c r="J11" s="8"/>
      <c r="K11" s="8"/>
    </row>
    <row r="12" spans="1:15" ht="25.5" x14ac:dyDescent="0.25">
      <c r="A12" s="7">
        <v>3</v>
      </c>
      <c r="B12" s="2" t="s">
        <v>202</v>
      </c>
      <c r="C12" s="2" t="s">
        <v>203</v>
      </c>
      <c r="D12" s="1" t="s">
        <v>204</v>
      </c>
      <c r="E12" s="2" t="s">
        <v>42</v>
      </c>
      <c r="F12" s="2">
        <v>2007</v>
      </c>
      <c r="G12" s="2">
        <v>2</v>
      </c>
      <c r="H12" s="32" t="s">
        <v>503</v>
      </c>
      <c r="I12" s="1" t="s">
        <v>45</v>
      </c>
      <c r="J12" s="8"/>
      <c r="K12" s="8"/>
    </row>
    <row r="13" spans="1:15" ht="25.5" x14ac:dyDescent="0.25">
      <c r="A13" s="7">
        <v>4</v>
      </c>
      <c r="B13" s="2" t="s">
        <v>202</v>
      </c>
      <c r="C13" s="2" t="s">
        <v>203</v>
      </c>
      <c r="D13" s="1" t="s">
        <v>204</v>
      </c>
      <c r="E13" s="2" t="s">
        <v>43</v>
      </c>
      <c r="F13" s="2">
        <v>2007</v>
      </c>
      <c r="G13" s="2">
        <v>2</v>
      </c>
      <c r="H13" s="32" t="s">
        <v>485</v>
      </c>
      <c r="I13" s="1" t="s">
        <v>45</v>
      </c>
      <c r="J13" s="8"/>
      <c r="K13" s="8"/>
    </row>
    <row r="14" spans="1:15" ht="38.25" x14ac:dyDescent="0.25">
      <c r="A14" s="7">
        <v>5</v>
      </c>
      <c r="B14" s="2" t="s">
        <v>197</v>
      </c>
      <c r="C14" s="2" t="s">
        <v>205</v>
      </c>
      <c r="D14" s="1" t="s">
        <v>206</v>
      </c>
      <c r="E14" s="2">
        <v>4621</v>
      </c>
      <c r="F14" s="2">
        <v>2020</v>
      </c>
      <c r="G14" s="2">
        <v>2</v>
      </c>
      <c r="H14" s="32" t="s">
        <v>499</v>
      </c>
      <c r="I14" s="2" t="s">
        <v>46</v>
      </c>
      <c r="J14" s="8"/>
      <c r="K14" s="8"/>
    </row>
    <row r="15" spans="1:15" ht="38.25" x14ac:dyDescent="0.25">
      <c r="A15" s="7">
        <v>6</v>
      </c>
      <c r="B15" s="2" t="s">
        <v>207</v>
      </c>
      <c r="C15" s="2" t="s">
        <v>208</v>
      </c>
      <c r="D15" s="1" t="s">
        <v>206</v>
      </c>
      <c r="E15" s="2">
        <v>109082</v>
      </c>
      <c r="F15" s="2">
        <v>2020</v>
      </c>
      <c r="G15" s="2">
        <v>2</v>
      </c>
      <c r="H15" s="32" t="s">
        <v>499</v>
      </c>
      <c r="I15" s="2" t="s">
        <v>46</v>
      </c>
      <c r="J15" s="8"/>
      <c r="K15" s="8"/>
    </row>
    <row r="16" spans="1:15" ht="25.5" x14ac:dyDescent="0.25">
      <c r="A16" s="7">
        <v>7</v>
      </c>
      <c r="B16" s="2" t="s">
        <v>209</v>
      </c>
      <c r="C16" s="2" t="s">
        <v>210</v>
      </c>
      <c r="D16" s="1" t="s">
        <v>211</v>
      </c>
      <c r="E16" s="2">
        <v>9001</v>
      </c>
      <c r="F16" s="2">
        <v>2016</v>
      </c>
      <c r="G16" s="2">
        <v>2</v>
      </c>
      <c r="H16" s="32" t="s">
        <v>501</v>
      </c>
      <c r="I16" s="34" t="s">
        <v>212</v>
      </c>
      <c r="J16" s="19"/>
      <c r="K16" s="19"/>
    </row>
    <row r="17" spans="1:11" x14ac:dyDescent="0.25">
      <c r="A17" s="33"/>
      <c r="B17" s="9"/>
      <c r="C17" s="9"/>
      <c r="D17" s="16"/>
      <c r="E17" s="9"/>
      <c r="F17" s="9"/>
      <c r="G17" s="9"/>
      <c r="H17" s="9"/>
      <c r="I17" s="35" t="s">
        <v>490</v>
      </c>
      <c r="J17" s="10">
        <f>SUM(J10:J16)</f>
        <v>0</v>
      </c>
      <c r="K17" s="10">
        <f>SUM(K10:K16)</f>
        <v>0</v>
      </c>
    </row>
    <row r="19" spans="1:11" x14ac:dyDescent="0.25">
      <c r="C19" t="s">
        <v>522</v>
      </c>
    </row>
    <row r="20" spans="1:11" x14ac:dyDescent="0.25">
      <c r="C20" t="s">
        <v>523</v>
      </c>
    </row>
    <row r="22" spans="1:11" x14ac:dyDescent="0.25">
      <c r="B22" s="42" t="s">
        <v>525</v>
      </c>
    </row>
    <row r="23" spans="1:11" ht="34.5" customHeight="1" x14ac:dyDescent="0.25">
      <c r="B23" s="45" t="s">
        <v>526</v>
      </c>
      <c r="C23" s="45"/>
      <c r="D23" s="45"/>
      <c r="E23" s="45"/>
      <c r="F23" s="45"/>
      <c r="G23" s="45"/>
      <c r="H23" s="45"/>
      <c r="I23" s="45"/>
      <c r="J23" s="45"/>
      <c r="K23" s="45"/>
    </row>
  </sheetData>
  <mergeCells count="3">
    <mergeCell ref="A6:I6"/>
    <mergeCell ref="A4:I4"/>
    <mergeCell ref="B23:K23"/>
  </mergeCells>
  <pageMargins left="0.7" right="0.7" top="0.75" bottom="0.75" header="0.3" footer="0.3"/>
  <ignoredErrors>
    <ignoredError sqref="J17:K17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02757-C85C-47FC-9322-AAE58331BBDB}">
  <dimension ref="A2:O55"/>
  <sheetViews>
    <sheetView workbookViewId="0">
      <selection activeCell="C69" sqref="C69"/>
    </sheetView>
  </sheetViews>
  <sheetFormatPr defaultRowHeight="15" x14ac:dyDescent="0.25"/>
  <cols>
    <col min="2" max="2" width="21.7109375" customWidth="1"/>
    <col min="3" max="3" width="14.85546875" customWidth="1"/>
    <col min="4" max="4" width="14" customWidth="1"/>
    <col min="5" max="5" width="13.140625" customWidth="1"/>
    <col min="6" max="6" width="15.28515625" customWidth="1"/>
    <col min="7" max="7" width="11" customWidth="1"/>
    <col min="8" max="8" width="27.7109375" customWidth="1"/>
    <col min="9" max="9" width="12.140625" customWidth="1"/>
    <col min="10" max="10" width="14.28515625" customWidth="1"/>
    <col min="11" max="11" width="15.14062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6" spans="1:15" x14ac:dyDescent="0.25">
      <c r="A6" s="43" t="s">
        <v>66</v>
      </c>
      <c r="B6" s="43"/>
      <c r="C6" s="43"/>
      <c r="D6" s="43"/>
      <c r="E6" s="43"/>
      <c r="F6" s="43"/>
      <c r="G6" s="43"/>
      <c r="H6" s="43"/>
      <c r="I6" s="43"/>
    </row>
    <row r="8" spans="1:15" ht="59.25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476</v>
      </c>
      <c r="I8" s="4" t="s">
        <v>120</v>
      </c>
      <c r="J8" s="5" t="s">
        <v>144</v>
      </c>
      <c r="K8" s="5" t="s">
        <v>494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ht="25.5" x14ac:dyDescent="0.25">
      <c r="A10" s="7" t="s">
        <v>56</v>
      </c>
      <c r="B10" s="1" t="s">
        <v>213</v>
      </c>
      <c r="C10" s="1" t="s">
        <v>214</v>
      </c>
      <c r="D10" s="1" t="s">
        <v>215</v>
      </c>
      <c r="E10" s="1">
        <v>300019209</v>
      </c>
      <c r="F10" s="1">
        <v>2020</v>
      </c>
      <c r="G10" s="2">
        <v>2</v>
      </c>
      <c r="H10" s="32" t="s">
        <v>487</v>
      </c>
      <c r="I10" s="1" t="s">
        <v>20</v>
      </c>
      <c r="J10" s="8"/>
      <c r="K10" s="8"/>
    </row>
    <row r="11" spans="1:15" ht="25.5" x14ac:dyDescent="0.25">
      <c r="A11" s="7" t="s">
        <v>57</v>
      </c>
      <c r="B11" s="1" t="s">
        <v>213</v>
      </c>
      <c r="C11" s="1" t="s">
        <v>214</v>
      </c>
      <c r="D11" s="1" t="s">
        <v>215</v>
      </c>
      <c r="E11" s="1">
        <v>300019212</v>
      </c>
      <c r="F11" s="1">
        <v>2020</v>
      </c>
      <c r="G11" s="2">
        <v>2</v>
      </c>
      <c r="H11" s="32" t="s">
        <v>487</v>
      </c>
      <c r="I11" s="1" t="s">
        <v>20</v>
      </c>
      <c r="J11" s="8"/>
      <c r="K11" s="8"/>
    </row>
    <row r="12" spans="1:15" ht="25.5" x14ac:dyDescent="0.25">
      <c r="A12" s="7" t="s">
        <v>58</v>
      </c>
      <c r="B12" s="1" t="s">
        <v>213</v>
      </c>
      <c r="C12" s="1" t="s">
        <v>214</v>
      </c>
      <c r="D12" s="1" t="s">
        <v>215</v>
      </c>
      <c r="E12" s="1" t="s">
        <v>216</v>
      </c>
      <c r="F12" s="1">
        <v>2020</v>
      </c>
      <c r="G12" s="2">
        <v>2</v>
      </c>
      <c r="H12" s="32" t="s">
        <v>487</v>
      </c>
      <c r="I12" s="1" t="s">
        <v>20</v>
      </c>
      <c r="J12" s="8"/>
      <c r="K12" s="8"/>
    </row>
    <row r="13" spans="1:15" ht="25.5" x14ac:dyDescent="0.25">
      <c r="A13" s="7" t="s">
        <v>59</v>
      </c>
      <c r="B13" s="1" t="s">
        <v>213</v>
      </c>
      <c r="C13" s="1" t="s">
        <v>214</v>
      </c>
      <c r="D13" s="1" t="s">
        <v>215</v>
      </c>
      <c r="E13" s="1" t="s">
        <v>217</v>
      </c>
      <c r="F13" s="1">
        <v>2020</v>
      </c>
      <c r="G13" s="2">
        <v>2</v>
      </c>
      <c r="H13" s="32" t="s">
        <v>487</v>
      </c>
      <c r="I13" s="1" t="s">
        <v>20</v>
      </c>
      <c r="J13" s="8"/>
      <c r="K13" s="8"/>
    </row>
    <row r="14" spans="1:15" ht="25.5" x14ac:dyDescent="0.25">
      <c r="A14" s="7" t="s">
        <v>60</v>
      </c>
      <c r="B14" s="2" t="s">
        <v>213</v>
      </c>
      <c r="C14" s="1" t="s">
        <v>214</v>
      </c>
      <c r="D14" s="1" t="s">
        <v>215</v>
      </c>
      <c r="E14" s="2" t="s">
        <v>218</v>
      </c>
      <c r="F14" s="1">
        <v>2020</v>
      </c>
      <c r="G14" s="2">
        <v>2</v>
      </c>
      <c r="H14" s="32" t="s">
        <v>487</v>
      </c>
      <c r="I14" s="1" t="s">
        <v>20</v>
      </c>
      <c r="J14" s="8"/>
      <c r="K14" s="8"/>
    </row>
    <row r="15" spans="1:15" ht="25.5" x14ac:dyDescent="0.25">
      <c r="A15" s="7" t="s">
        <v>67</v>
      </c>
      <c r="B15" s="2" t="s">
        <v>219</v>
      </c>
      <c r="C15" s="1" t="s">
        <v>214</v>
      </c>
      <c r="D15" s="1" t="s">
        <v>215</v>
      </c>
      <c r="E15" s="2" t="s">
        <v>220</v>
      </c>
      <c r="F15" s="1">
        <v>2020</v>
      </c>
      <c r="G15" s="2">
        <v>2</v>
      </c>
      <c r="H15" s="32" t="s">
        <v>487</v>
      </c>
      <c r="I15" s="1" t="s">
        <v>20</v>
      </c>
      <c r="J15" s="8"/>
      <c r="K15" s="8"/>
    </row>
    <row r="16" spans="1:15" ht="25.5" x14ac:dyDescent="0.25">
      <c r="A16" s="7" t="s">
        <v>68</v>
      </c>
      <c r="B16" s="2" t="s">
        <v>213</v>
      </c>
      <c r="C16" s="1" t="s">
        <v>214</v>
      </c>
      <c r="D16" s="1" t="s">
        <v>215</v>
      </c>
      <c r="E16" s="2" t="s">
        <v>221</v>
      </c>
      <c r="F16" s="1">
        <v>2020</v>
      </c>
      <c r="G16" s="2">
        <v>2</v>
      </c>
      <c r="H16" s="32" t="s">
        <v>487</v>
      </c>
      <c r="I16" s="1" t="s">
        <v>20</v>
      </c>
      <c r="J16" s="8"/>
      <c r="K16" s="8"/>
    </row>
    <row r="17" spans="1:11" ht="25.5" x14ac:dyDescent="0.25">
      <c r="A17" s="7" t="s">
        <v>69</v>
      </c>
      <c r="B17" s="2" t="s">
        <v>213</v>
      </c>
      <c r="C17" s="1" t="s">
        <v>214</v>
      </c>
      <c r="D17" s="1" t="s">
        <v>215</v>
      </c>
      <c r="E17" s="2" t="s">
        <v>222</v>
      </c>
      <c r="F17" s="1">
        <v>2020</v>
      </c>
      <c r="G17" s="2">
        <v>2</v>
      </c>
      <c r="H17" s="32" t="s">
        <v>487</v>
      </c>
      <c r="I17" s="1" t="s">
        <v>20</v>
      </c>
      <c r="J17" s="8"/>
      <c r="K17" s="8"/>
    </row>
    <row r="18" spans="1:11" ht="25.5" x14ac:dyDescent="0.25">
      <c r="A18" s="7" t="s">
        <v>70</v>
      </c>
      <c r="B18" s="2" t="s">
        <v>213</v>
      </c>
      <c r="C18" s="1" t="s">
        <v>214</v>
      </c>
      <c r="D18" s="1" t="s">
        <v>215</v>
      </c>
      <c r="E18" s="2" t="s">
        <v>223</v>
      </c>
      <c r="F18" s="1">
        <v>2020</v>
      </c>
      <c r="G18" s="2">
        <v>2</v>
      </c>
      <c r="H18" s="32" t="s">
        <v>487</v>
      </c>
      <c r="I18" s="1" t="s">
        <v>20</v>
      </c>
      <c r="J18" s="8"/>
      <c r="K18" s="8"/>
    </row>
    <row r="19" spans="1:11" ht="25.5" x14ac:dyDescent="0.25">
      <c r="A19" s="7" t="s">
        <v>71</v>
      </c>
      <c r="B19" s="2" t="s">
        <v>213</v>
      </c>
      <c r="C19" s="1" t="s">
        <v>214</v>
      </c>
      <c r="D19" s="1" t="s">
        <v>215</v>
      </c>
      <c r="E19" s="2" t="s">
        <v>224</v>
      </c>
      <c r="F19" s="1">
        <v>2020</v>
      </c>
      <c r="G19" s="2">
        <v>2</v>
      </c>
      <c r="H19" s="32" t="s">
        <v>487</v>
      </c>
      <c r="I19" s="1" t="s">
        <v>20</v>
      </c>
      <c r="J19" s="11"/>
      <c r="K19" s="11"/>
    </row>
    <row r="20" spans="1:11" ht="25.5" x14ac:dyDescent="0.25">
      <c r="A20" s="7" t="s">
        <v>72</v>
      </c>
      <c r="B20" s="2" t="s">
        <v>219</v>
      </c>
      <c r="C20" s="1" t="s">
        <v>214</v>
      </c>
      <c r="D20" s="1" t="s">
        <v>215</v>
      </c>
      <c r="E20" s="2" t="s">
        <v>225</v>
      </c>
      <c r="F20" s="1">
        <v>2020</v>
      </c>
      <c r="G20" s="2">
        <v>2</v>
      </c>
      <c r="H20" s="32" t="s">
        <v>487</v>
      </c>
      <c r="I20" s="1" t="s">
        <v>20</v>
      </c>
      <c r="J20" s="11"/>
      <c r="K20" s="11"/>
    </row>
    <row r="21" spans="1:11" ht="25.5" x14ac:dyDescent="0.25">
      <c r="A21" s="7" t="s">
        <v>73</v>
      </c>
      <c r="B21" s="2" t="s">
        <v>213</v>
      </c>
      <c r="C21" s="1" t="s">
        <v>214</v>
      </c>
      <c r="D21" s="1" t="s">
        <v>215</v>
      </c>
      <c r="E21" s="2" t="s">
        <v>226</v>
      </c>
      <c r="F21" s="1">
        <v>2020</v>
      </c>
      <c r="G21" s="2">
        <v>2</v>
      </c>
      <c r="H21" s="32" t="s">
        <v>487</v>
      </c>
      <c r="I21" s="1" t="s">
        <v>20</v>
      </c>
      <c r="J21" s="11"/>
      <c r="K21" s="11"/>
    </row>
    <row r="22" spans="1:11" ht="25.5" x14ac:dyDescent="0.25">
      <c r="A22" s="7" t="s">
        <v>74</v>
      </c>
      <c r="B22" s="2" t="s">
        <v>219</v>
      </c>
      <c r="C22" s="1" t="s">
        <v>214</v>
      </c>
      <c r="D22" s="1" t="s">
        <v>215</v>
      </c>
      <c r="E22" s="2" t="s">
        <v>227</v>
      </c>
      <c r="F22" s="1">
        <v>2020</v>
      </c>
      <c r="G22" s="2">
        <v>2</v>
      </c>
      <c r="H22" s="32" t="s">
        <v>487</v>
      </c>
      <c r="I22" s="1" t="s">
        <v>20</v>
      </c>
      <c r="J22" s="11"/>
      <c r="K22" s="11"/>
    </row>
    <row r="23" spans="1:11" ht="25.5" x14ac:dyDescent="0.25">
      <c r="A23" s="7" t="s">
        <v>75</v>
      </c>
      <c r="B23" s="2" t="s">
        <v>219</v>
      </c>
      <c r="C23" s="1" t="s">
        <v>214</v>
      </c>
      <c r="D23" s="1" t="s">
        <v>215</v>
      </c>
      <c r="E23" s="2" t="s">
        <v>228</v>
      </c>
      <c r="F23" s="1">
        <v>2020</v>
      </c>
      <c r="G23" s="2">
        <v>2</v>
      </c>
      <c r="H23" s="32" t="s">
        <v>487</v>
      </c>
      <c r="I23" s="1" t="s">
        <v>20</v>
      </c>
      <c r="J23" s="11"/>
      <c r="K23" s="11"/>
    </row>
    <row r="24" spans="1:11" ht="25.5" x14ac:dyDescent="0.25">
      <c r="A24" s="7" t="s">
        <v>76</v>
      </c>
      <c r="B24" s="2" t="s">
        <v>219</v>
      </c>
      <c r="C24" s="1" t="s">
        <v>214</v>
      </c>
      <c r="D24" s="1" t="s">
        <v>215</v>
      </c>
      <c r="E24" s="2" t="s">
        <v>229</v>
      </c>
      <c r="F24" s="1">
        <v>2020</v>
      </c>
      <c r="G24" s="2">
        <v>2</v>
      </c>
      <c r="H24" s="32" t="s">
        <v>480</v>
      </c>
      <c r="I24" s="1" t="s">
        <v>20</v>
      </c>
      <c r="J24" s="11"/>
      <c r="K24" s="11"/>
    </row>
    <row r="25" spans="1:11" ht="25.5" x14ac:dyDescent="0.25">
      <c r="A25" s="7" t="s">
        <v>77</v>
      </c>
      <c r="B25" s="2" t="s">
        <v>219</v>
      </c>
      <c r="C25" s="1" t="s">
        <v>214</v>
      </c>
      <c r="D25" s="1" t="s">
        <v>215</v>
      </c>
      <c r="E25" s="2" t="s">
        <v>230</v>
      </c>
      <c r="F25" s="1">
        <v>2020</v>
      </c>
      <c r="G25" s="2">
        <v>2</v>
      </c>
      <c r="H25" s="32" t="s">
        <v>480</v>
      </c>
      <c r="I25" s="1" t="s">
        <v>20</v>
      </c>
      <c r="J25" s="11"/>
      <c r="K25" s="11"/>
    </row>
    <row r="26" spans="1:11" ht="25.5" x14ac:dyDescent="0.25">
      <c r="A26" s="7" t="s">
        <v>78</v>
      </c>
      <c r="B26" s="2" t="s">
        <v>219</v>
      </c>
      <c r="C26" s="1" t="s">
        <v>214</v>
      </c>
      <c r="D26" s="1" t="s">
        <v>215</v>
      </c>
      <c r="E26" s="2" t="s">
        <v>231</v>
      </c>
      <c r="F26" s="1">
        <v>2020</v>
      </c>
      <c r="G26" s="2">
        <v>2</v>
      </c>
      <c r="H26" s="32" t="s">
        <v>480</v>
      </c>
      <c r="I26" s="1" t="s">
        <v>20</v>
      </c>
      <c r="J26" s="11"/>
      <c r="K26" s="11"/>
    </row>
    <row r="27" spans="1:11" ht="25.5" x14ac:dyDescent="0.25">
      <c r="A27" s="7" t="s">
        <v>79</v>
      </c>
      <c r="B27" s="2" t="s">
        <v>213</v>
      </c>
      <c r="C27" s="1" t="s">
        <v>214</v>
      </c>
      <c r="D27" s="1" t="s">
        <v>215</v>
      </c>
      <c r="E27" s="2" t="s">
        <v>232</v>
      </c>
      <c r="F27" s="1">
        <v>2020</v>
      </c>
      <c r="G27" s="2">
        <v>2</v>
      </c>
      <c r="H27" s="32" t="s">
        <v>480</v>
      </c>
      <c r="I27" s="1" t="s">
        <v>20</v>
      </c>
      <c r="J27" s="11"/>
      <c r="K27" s="11"/>
    </row>
    <row r="28" spans="1:11" ht="25.5" x14ac:dyDescent="0.25">
      <c r="A28" s="7" t="s">
        <v>80</v>
      </c>
      <c r="B28" s="2" t="s">
        <v>219</v>
      </c>
      <c r="C28" s="1" t="s">
        <v>214</v>
      </c>
      <c r="D28" s="1" t="s">
        <v>215</v>
      </c>
      <c r="E28" s="2" t="s">
        <v>233</v>
      </c>
      <c r="F28" s="1">
        <v>2020</v>
      </c>
      <c r="G28" s="2">
        <v>2</v>
      </c>
      <c r="H28" s="32" t="s">
        <v>480</v>
      </c>
      <c r="I28" s="1" t="s">
        <v>20</v>
      </c>
      <c r="J28" s="11"/>
      <c r="K28" s="11"/>
    </row>
    <row r="29" spans="1:11" ht="25.5" x14ac:dyDescent="0.25">
      <c r="A29" s="7" t="s">
        <v>81</v>
      </c>
      <c r="B29" s="2" t="s">
        <v>219</v>
      </c>
      <c r="C29" s="1" t="s">
        <v>214</v>
      </c>
      <c r="D29" s="1" t="s">
        <v>215</v>
      </c>
      <c r="E29" s="2" t="s">
        <v>234</v>
      </c>
      <c r="F29" s="1">
        <v>2020</v>
      </c>
      <c r="G29" s="2">
        <v>2</v>
      </c>
      <c r="H29" s="32" t="s">
        <v>487</v>
      </c>
      <c r="I29" s="1" t="s">
        <v>20</v>
      </c>
      <c r="J29" s="11"/>
      <c r="K29" s="11"/>
    </row>
    <row r="30" spans="1:11" ht="25.5" x14ac:dyDescent="0.25">
      <c r="A30" s="7" t="s">
        <v>82</v>
      </c>
      <c r="B30" s="2" t="s">
        <v>219</v>
      </c>
      <c r="C30" s="1" t="s">
        <v>214</v>
      </c>
      <c r="D30" s="1" t="s">
        <v>215</v>
      </c>
      <c r="E30" s="2" t="s">
        <v>235</v>
      </c>
      <c r="F30" s="1">
        <v>2020</v>
      </c>
      <c r="G30" s="2">
        <v>2</v>
      </c>
      <c r="H30" s="32" t="s">
        <v>487</v>
      </c>
      <c r="I30" s="1" t="s">
        <v>20</v>
      </c>
      <c r="J30" s="11"/>
      <c r="K30" s="11"/>
    </row>
    <row r="31" spans="1:11" ht="25.5" x14ac:dyDescent="0.25">
      <c r="A31" s="7" t="s">
        <v>83</v>
      </c>
      <c r="B31" s="2" t="s">
        <v>219</v>
      </c>
      <c r="C31" s="1" t="s">
        <v>214</v>
      </c>
      <c r="D31" s="1" t="s">
        <v>215</v>
      </c>
      <c r="E31" s="2" t="s">
        <v>236</v>
      </c>
      <c r="F31" s="1">
        <v>2020</v>
      </c>
      <c r="G31" s="2">
        <v>2</v>
      </c>
      <c r="H31" s="32" t="s">
        <v>487</v>
      </c>
      <c r="I31" s="1" t="s">
        <v>20</v>
      </c>
      <c r="J31" s="11"/>
      <c r="K31" s="11"/>
    </row>
    <row r="32" spans="1:11" ht="25.5" x14ac:dyDescent="0.25">
      <c r="A32" s="7" t="s">
        <v>84</v>
      </c>
      <c r="B32" s="2" t="s">
        <v>219</v>
      </c>
      <c r="C32" s="1" t="s">
        <v>214</v>
      </c>
      <c r="D32" s="1" t="s">
        <v>215</v>
      </c>
      <c r="E32" s="2" t="s">
        <v>237</v>
      </c>
      <c r="F32" s="1">
        <v>2020</v>
      </c>
      <c r="G32" s="2">
        <v>2</v>
      </c>
      <c r="H32" s="32" t="s">
        <v>487</v>
      </c>
      <c r="I32" s="1" t="s">
        <v>20</v>
      </c>
      <c r="J32" s="11"/>
      <c r="K32" s="11"/>
    </row>
    <row r="33" spans="1:11" ht="25.5" x14ac:dyDescent="0.25">
      <c r="A33" s="7" t="s">
        <v>85</v>
      </c>
      <c r="B33" s="2" t="s">
        <v>219</v>
      </c>
      <c r="C33" s="1" t="s">
        <v>214</v>
      </c>
      <c r="D33" s="1" t="s">
        <v>215</v>
      </c>
      <c r="E33" s="2" t="s">
        <v>238</v>
      </c>
      <c r="F33" s="1">
        <v>2020</v>
      </c>
      <c r="G33" s="2">
        <v>2</v>
      </c>
      <c r="H33" s="32" t="s">
        <v>487</v>
      </c>
      <c r="I33" s="1" t="s">
        <v>20</v>
      </c>
      <c r="J33" s="11"/>
      <c r="K33" s="11"/>
    </row>
    <row r="34" spans="1:11" ht="25.5" x14ac:dyDescent="0.25">
      <c r="A34" s="7" t="s">
        <v>86</v>
      </c>
      <c r="B34" s="2" t="s">
        <v>219</v>
      </c>
      <c r="C34" s="1" t="s">
        <v>214</v>
      </c>
      <c r="D34" s="1" t="s">
        <v>215</v>
      </c>
      <c r="E34" s="2" t="s">
        <v>239</v>
      </c>
      <c r="F34" s="1">
        <v>2020</v>
      </c>
      <c r="G34" s="2">
        <v>2</v>
      </c>
      <c r="H34" s="32" t="s">
        <v>487</v>
      </c>
      <c r="I34" s="1" t="s">
        <v>20</v>
      </c>
      <c r="J34" s="11"/>
      <c r="K34" s="11"/>
    </row>
    <row r="35" spans="1:11" ht="25.5" x14ac:dyDescent="0.25">
      <c r="A35" s="7" t="s">
        <v>87</v>
      </c>
      <c r="B35" s="2" t="s">
        <v>219</v>
      </c>
      <c r="C35" s="1" t="s">
        <v>214</v>
      </c>
      <c r="D35" s="1" t="s">
        <v>215</v>
      </c>
      <c r="E35" s="2" t="s">
        <v>240</v>
      </c>
      <c r="F35" s="1">
        <v>2020</v>
      </c>
      <c r="G35" s="2">
        <v>2</v>
      </c>
      <c r="H35" s="32" t="s">
        <v>481</v>
      </c>
      <c r="I35" s="1" t="s">
        <v>20</v>
      </c>
      <c r="J35" s="11"/>
      <c r="K35" s="11"/>
    </row>
    <row r="36" spans="1:11" ht="25.5" x14ac:dyDescent="0.25">
      <c r="A36" s="7" t="s">
        <v>88</v>
      </c>
      <c r="B36" s="2" t="s">
        <v>219</v>
      </c>
      <c r="C36" s="1" t="s">
        <v>214</v>
      </c>
      <c r="D36" s="1" t="s">
        <v>215</v>
      </c>
      <c r="E36" s="2" t="s">
        <v>241</v>
      </c>
      <c r="F36" s="1">
        <v>2020</v>
      </c>
      <c r="G36" s="2">
        <v>2</v>
      </c>
      <c r="H36" s="32" t="s">
        <v>481</v>
      </c>
      <c r="I36" s="1" t="s">
        <v>20</v>
      </c>
      <c r="J36" s="11"/>
      <c r="K36" s="11"/>
    </row>
    <row r="37" spans="1:11" ht="25.5" x14ac:dyDescent="0.25">
      <c r="A37" s="7" t="s">
        <v>89</v>
      </c>
      <c r="B37" s="2" t="s">
        <v>219</v>
      </c>
      <c r="C37" s="1" t="s">
        <v>214</v>
      </c>
      <c r="D37" s="1" t="s">
        <v>215</v>
      </c>
      <c r="E37" s="2" t="s">
        <v>242</v>
      </c>
      <c r="F37" s="1">
        <v>2020</v>
      </c>
      <c r="G37" s="2">
        <v>2</v>
      </c>
      <c r="H37" s="32" t="s">
        <v>487</v>
      </c>
      <c r="I37" s="1" t="s">
        <v>20</v>
      </c>
      <c r="J37" s="11"/>
      <c r="K37" s="11"/>
    </row>
    <row r="38" spans="1:11" ht="25.5" x14ac:dyDescent="0.25">
      <c r="A38" s="7" t="s">
        <v>90</v>
      </c>
      <c r="B38" s="2" t="s">
        <v>219</v>
      </c>
      <c r="C38" s="1" t="s">
        <v>214</v>
      </c>
      <c r="D38" s="1" t="s">
        <v>215</v>
      </c>
      <c r="E38" s="2" t="s">
        <v>243</v>
      </c>
      <c r="F38" s="1">
        <v>2020</v>
      </c>
      <c r="G38" s="2">
        <v>2</v>
      </c>
      <c r="H38" s="32" t="s">
        <v>487</v>
      </c>
      <c r="I38" s="1" t="s">
        <v>20</v>
      </c>
      <c r="J38" s="11"/>
      <c r="K38" s="11"/>
    </row>
    <row r="39" spans="1:11" ht="25.5" x14ac:dyDescent="0.25">
      <c r="A39" s="7" t="s">
        <v>91</v>
      </c>
      <c r="B39" s="2" t="s">
        <v>219</v>
      </c>
      <c r="C39" s="1" t="s">
        <v>214</v>
      </c>
      <c r="D39" s="1" t="s">
        <v>215</v>
      </c>
      <c r="E39" s="2" t="s">
        <v>244</v>
      </c>
      <c r="F39" s="1">
        <v>2020</v>
      </c>
      <c r="G39" s="2">
        <v>2</v>
      </c>
      <c r="H39" s="32" t="s">
        <v>481</v>
      </c>
      <c r="I39" s="1" t="s">
        <v>20</v>
      </c>
      <c r="J39" s="11"/>
      <c r="K39" s="11"/>
    </row>
    <row r="40" spans="1:11" ht="25.5" x14ac:dyDescent="0.25">
      <c r="A40" s="7" t="s">
        <v>92</v>
      </c>
      <c r="B40" s="2" t="s">
        <v>219</v>
      </c>
      <c r="C40" s="1" t="s">
        <v>214</v>
      </c>
      <c r="D40" s="1" t="s">
        <v>215</v>
      </c>
      <c r="E40" s="2" t="s">
        <v>245</v>
      </c>
      <c r="F40" s="1">
        <v>2020</v>
      </c>
      <c r="G40" s="2">
        <v>2</v>
      </c>
      <c r="H40" s="32" t="s">
        <v>487</v>
      </c>
      <c r="I40" s="1" t="s">
        <v>20</v>
      </c>
      <c r="J40" s="11"/>
      <c r="K40" s="11"/>
    </row>
    <row r="41" spans="1:11" ht="25.5" x14ac:dyDescent="0.25">
      <c r="A41" s="7" t="s">
        <v>93</v>
      </c>
      <c r="B41" s="2" t="s">
        <v>219</v>
      </c>
      <c r="C41" s="1" t="s">
        <v>214</v>
      </c>
      <c r="D41" s="1" t="s">
        <v>215</v>
      </c>
      <c r="E41" s="2" t="s">
        <v>246</v>
      </c>
      <c r="F41" s="1">
        <v>2020</v>
      </c>
      <c r="G41" s="2">
        <v>2</v>
      </c>
      <c r="H41" s="32" t="s">
        <v>487</v>
      </c>
      <c r="I41" s="1" t="s">
        <v>20</v>
      </c>
      <c r="J41" s="11"/>
      <c r="K41" s="11"/>
    </row>
    <row r="42" spans="1:11" ht="25.5" x14ac:dyDescent="0.25">
      <c r="A42" s="7" t="s">
        <v>94</v>
      </c>
      <c r="B42" s="2" t="s">
        <v>219</v>
      </c>
      <c r="C42" s="1" t="s">
        <v>214</v>
      </c>
      <c r="D42" s="1" t="s">
        <v>215</v>
      </c>
      <c r="E42" s="2" t="s">
        <v>247</v>
      </c>
      <c r="F42" s="1">
        <v>2020</v>
      </c>
      <c r="G42" s="2">
        <v>2</v>
      </c>
      <c r="H42" s="32" t="s">
        <v>487</v>
      </c>
      <c r="I42" s="1" t="s">
        <v>20</v>
      </c>
      <c r="J42" s="2"/>
      <c r="K42" s="2"/>
    </row>
    <row r="43" spans="1:11" ht="25.5" x14ac:dyDescent="0.25">
      <c r="A43" s="7" t="s">
        <v>95</v>
      </c>
      <c r="B43" s="2" t="s">
        <v>219</v>
      </c>
      <c r="C43" s="1" t="s">
        <v>214</v>
      </c>
      <c r="D43" s="1" t="s">
        <v>215</v>
      </c>
      <c r="E43" s="2" t="s">
        <v>248</v>
      </c>
      <c r="F43" s="1">
        <v>2020</v>
      </c>
      <c r="G43" s="2">
        <v>2</v>
      </c>
      <c r="H43" s="32" t="s">
        <v>487</v>
      </c>
      <c r="I43" s="1" t="s">
        <v>20</v>
      </c>
      <c r="J43" s="2"/>
      <c r="K43" s="2"/>
    </row>
    <row r="44" spans="1:11" ht="25.5" x14ac:dyDescent="0.25">
      <c r="A44" s="7" t="s">
        <v>96</v>
      </c>
      <c r="B44" s="2" t="s">
        <v>219</v>
      </c>
      <c r="C44" s="1" t="s">
        <v>214</v>
      </c>
      <c r="D44" s="1" t="s">
        <v>215</v>
      </c>
      <c r="E44" s="2" t="s">
        <v>249</v>
      </c>
      <c r="F44" s="1">
        <v>2020</v>
      </c>
      <c r="G44" s="2">
        <v>2</v>
      </c>
      <c r="H44" s="32" t="s">
        <v>481</v>
      </c>
      <c r="I44" s="1" t="s">
        <v>20</v>
      </c>
      <c r="J44" s="2"/>
      <c r="K44" s="2"/>
    </row>
    <row r="45" spans="1:11" ht="25.5" x14ac:dyDescent="0.25">
      <c r="A45" s="7" t="s">
        <v>97</v>
      </c>
      <c r="B45" s="2" t="s">
        <v>219</v>
      </c>
      <c r="C45" s="1" t="s">
        <v>214</v>
      </c>
      <c r="D45" s="1" t="s">
        <v>215</v>
      </c>
      <c r="E45" s="2" t="s">
        <v>250</v>
      </c>
      <c r="F45" s="1">
        <v>2020</v>
      </c>
      <c r="G45" s="2">
        <v>2</v>
      </c>
      <c r="H45" s="32" t="s">
        <v>487</v>
      </c>
      <c r="I45" s="1" t="s">
        <v>20</v>
      </c>
      <c r="J45" s="2"/>
      <c r="K45" s="2"/>
    </row>
    <row r="46" spans="1:11" ht="25.5" x14ac:dyDescent="0.25">
      <c r="A46" s="7" t="s">
        <v>98</v>
      </c>
      <c r="B46" s="2" t="s">
        <v>219</v>
      </c>
      <c r="C46" s="1" t="s">
        <v>214</v>
      </c>
      <c r="D46" s="1" t="s">
        <v>215</v>
      </c>
      <c r="E46" s="2" t="s">
        <v>251</v>
      </c>
      <c r="F46" s="1">
        <v>2020</v>
      </c>
      <c r="G46" s="2">
        <v>2</v>
      </c>
      <c r="H46" s="32" t="s">
        <v>487</v>
      </c>
      <c r="I46" s="1" t="s">
        <v>20</v>
      </c>
      <c r="J46" s="2"/>
      <c r="K46" s="2"/>
    </row>
    <row r="47" spans="1:11" ht="25.5" x14ac:dyDescent="0.25">
      <c r="A47" s="7" t="s">
        <v>99</v>
      </c>
      <c r="B47" s="2" t="s">
        <v>219</v>
      </c>
      <c r="C47" s="1" t="s">
        <v>214</v>
      </c>
      <c r="D47" s="1" t="s">
        <v>215</v>
      </c>
      <c r="E47" s="2" t="s">
        <v>252</v>
      </c>
      <c r="F47" s="1">
        <v>2020</v>
      </c>
      <c r="G47" s="2">
        <v>2</v>
      </c>
      <c r="H47" s="32" t="s">
        <v>487</v>
      </c>
      <c r="I47" s="1" t="s">
        <v>20</v>
      </c>
      <c r="J47" s="2"/>
      <c r="K47" s="2"/>
    </row>
    <row r="48" spans="1:11" ht="25.5" x14ac:dyDescent="0.25">
      <c r="A48" s="7" t="s">
        <v>100</v>
      </c>
      <c r="B48" s="2" t="s">
        <v>219</v>
      </c>
      <c r="C48" s="1" t="s">
        <v>214</v>
      </c>
      <c r="D48" s="1" t="s">
        <v>215</v>
      </c>
      <c r="E48" s="2" t="s">
        <v>253</v>
      </c>
      <c r="F48" s="1">
        <v>2020</v>
      </c>
      <c r="G48" s="2">
        <v>2</v>
      </c>
      <c r="H48" s="32" t="s">
        <v>487</v>
      </c>
      <c r="I48" s="1" t="s">
        <v>20</v>
      </c>
      <c r="J48" s="2"/>
      <c r="K48" s="2"/>
    </row>
    <row r="49" spans="1:11" x14ac:dyDescent="0.25">
      <c r="A49" s="15"/>
      <c r="B49" s="14"/>
      <c r="C49" s="16"/>
      <c r="D49" s="9"/>
      <c r="E49" s="9"/>
      <c r="F49" s="9"/>
      <c r="G49" s="9"/>
      <c r="H49" s="9"/>
      <c r="I49" s="35" t="s">
        <v>490</v>
      </c>
      <c r="J49" s="10">
        <f>SUM(J10:J48)</f>
        <v>0</v>
      </c>
      <c r="K49" s="10">
        <f>SUM(K10:K48)</f>
        <v>0</v>
      </c>
    </row>
    <row r="51" spans="1:11" x14ac:dyDescent="0.25">
      <c r="B51" t="s">
        <v>522</v>
      </c>
    </row>
    <row r="52" spans="1:11" x14ac:dyDescent="0.25">
      <c r="B52" t="s">
        <v>523</v>
      </c>
    </row>
    <row r="54" spans="1:11" x14ac:dyDescent="0.25">
      <c r="B54" s="42" t="s">
        <v>525</v>
      </c>
    </row>
    <row r="55" spans="1:11" ht="34.5" customHeight="1" x14ac:dyDescent="0.25">
      <c r="B55" s="45" t="s">
        <v>526</v>
      </c>
      <c r="C55" s="45"/>
      <c r="D55" s="45"/>
      <c r="E55" s="45"/>
      <c r="F55" s="45"/>
      <c r="G55" s="45"/>
      <c r="H55" s="45"/>
      <c r="I55" s="45"/>
      <c r="J55" s="45"/>
      <c r="K55" s="45"/>
    </row>
  </sheetData>
  <mergeCells count="3">
    <mergeCell ref="A6:I6"/>
    <mergeCell ref="A4:I4"/>
    <mergeCell ref="B55:K55"/>
  </mergeCells>
  <phoneticPr fontId="6" type="noConversion"/>
  <pageMargins left="0.7" right="0.7" top="0.75" bottom="0.75" header="0.3" footer="0.3"/>
  <ignoredErrors>
    <ignoredError sqref="E12:E48" numberStoredAsText="1"/>
    <ignoredError sqref="J49:K4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64B51-57D6-4DFF-B157-C134D1812B95}">
  <dimension ref="A2:O69"/>
  <sheetViews>
    <sheetView topLeftCell="A46" workbookViewId="0">
      <selection activeCell="C66" sqref="C66"/>
    </sheetView>
  </sheetViews>
  <sheetFormatPr defaultRowHeight="15" x14ac:dyDescent="0.25"/>
  <cols>
    <col min="1" max="1" width="6.5703125" customWidth="1"/>
    <col min="2" max="2" width="22.28515625" customWidth="1"/>
    <col min="3" max="3" width="17.42578125" customWidth="1"/>
    <col min="5" max="5" width="11.42578125" customWidth="1"/>
    <col min="6" max="6" width="14.140625" customWidth="1"/>
    <col min="7" max="7" width="12.140625" customWidth="1"/>
    <col min="8" max="8" width="31.28515625" customWidth="1"/>
    <col min="9" max="9" width="12.85546875" customWidth="1"/>
    <col min="10" max="10" width="10.140625" customWidth="1"/>
  </cols>
  <sheetData>
    <row r="2" spans="1:15" x14ac:dyDescent="0.25">
      <c r="A2" s="40" t="s">
        <v>520</v>
      </c>
      <c r="B2" s="40"/>
      <c r="D2" s="40"/>
      <c r="G2" s="40" t="s">
        <v>524</v>
      </c>
    </row>
    <row r="3" spans="1:15" x14ac:dyDescent="0.25">
      <c r="A3" s="40"/>
      <c r="B3" s="40"/>
      <c r="C3" s="40"/>
      <c r="D3" s="40"/>
    </row>
    <row r="4" spans="1:15" x14ac:dyDescent="0.25">
      <c r="A4" s="44" t="s">
        <v>521</v>
      </c>
      <c r="B4" s="44"/>
      <c r="C4" s="44"/>
      <c r="D4" s="44"/>
      <c r="E4" s="44"/>
      <c r="F4" s="44"/>
      <c r="G4" s="44"/>
      <c r="H4" s="44"/>
      <c r="I4" s="44"/>
      <c r="N4" s="39"/>
      <c r="O4" s="39"/>
    </row>
    <row r="5" spans="1:15" x14ac:dyDescent="0.25">
      <c r="A5" s="41"/>
      <c r="B5" s="41"/>
      <c r="C5" s="41"/>
      <c r="D5" s="41"/>
      <c r="E5" s="41"/>
      <c r="F5" s="41"/>
      <c r="G5" s="41"/>
      <c r="H5" s="41"/>
      <c r="I5" s="41"/>
      <c r="N5" s="39"/>
      <c r="O5" s="39"/>
    </row>
    <row r="6" spans="1:15" x14ac:dyDescent="0.25">
      <c r="A6" s="43" t="s">
        <v>114</v>
      </c>
      <c r="B6" s="43"/>
      <c r="C6" s="43"/>
      <c r="D6" s="43"/>
      <c r="E6" s="43"/>
      <c r="F6" s="43"/>
      <c r="G6" s="43"/>
      <c r="H6" s="43"/>
      <c r="I6" s="43"/>
    </row>
    <row r="8" spans="1:15" ht="64.5" customHeight="1" x14ac:dyDescent="0.25">
      <c r="A8" s="3" t="s">
        <v>115</v>
      </c>
      <c r="B8" s="3" t="s">
        <v>0</v>
      </c>
      <c r="C8" s="3" t="s">
        <v>116</v>
      </c>
      <c r="D8" s="3" t="s">
        <v>117</v>
      </c>
      <c r="E8" s="3" t="s">
        <v>118</v>
      </c>
      <c r="F8" s="3" t="s">
        <v>119</v>
      </c>
      <c r="G8" s="3" t="s">
        <v>496</v>
      </c>
      <c r="H8" s="4" t="s">
        <v>478</v>
      </c>
      <c r="I8" s="4" t="s">
        <v>120</v>
      </c>
      <c r="J8" s="5" t="s">
        <v>144</v>
      </c>
      <c r="K8" s="5" t="s">
        <v>494</v>
      </c>
    </row>
    <row r="9" spans="1: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</row>
    <row r="10" spans="1:15" ht="36.75" customHeight="1" x14ac:dyDescent="0.25">
      <c r="A10" s="7" t="s">
        <v>56</v>
      </c>
      <c r="B10" s="20" t="s">
        <v>254</v>
      </c>
      <c r="C10" s="1" t="s">
        <v>255</v>
      </c>
      <c r="D10" s="1" t="s">
        <v>215</v>
      </c>
      <c r="E10" s="1" t="s">
        <v>256</v>
      </c>
      <c r="F10" s="1">
        <v>2021</v>
      </c>
      <c r="G10" s="2">
        <v>2</v>
      </c>
      <c r="H10" s="32" t="s">
        <v>493</v>
      </c>
      <c r="I10" s="1" t="s">
        <v>47</v>
      </c>
      <c r="J10" s="8"/>
      <c r="K10" s="8"/>
    </row>
    <row r="11" spans="1:15" ht="36" customHeight="1" x14ac:dyDescent="0.25">
      <c r="A11" s="7" t="s">
        <v>57</v>
      </c>
      <c r="B11" s="20" t="s">
        <v>254</v>
      </c>
      <c r="C11" s="1" t="s">
        <v>255</v>
      </c>
      <c r="D11" s="1" t="s">
        <v>215</v>
      </c>
      <c r="E11" s="1">
        <v>300022024</v>
      </c>
      <c r="F11" s="1">
        <v>2021</v>
      </c>
      <c r="G11" s="2">
        <v>2</v>
      </c>
      <c r="H11" s="32" t="s">
        <v>493</v>
      </c>
      <c r="I11" s="1" t="s">
        <v>47</v>
      </c>
      <c r="J11" s="8"/>
      <c r="K11" s="8"/>
    </row>
    <row r="12" spans="1:15" ht="36" customHeight="1" x14ac:dyDescent="0.25">
      <c r="A12" s="7" t="s">
        <v>58</v>
      </c>
      <c r="B12" s="20" t="s">
        <v>254</v>
      </c>
      <c r="C12" s="1" t="s">
        <v>255</v>
      </c>
      <c r="D12" s="1" t="s">
        <v>215</v>
      </c>
      <c r="E12" s="1">
        <v>300022007</v>
      </c>
      <c r="F12" s="1">
        <v>2021</v>
      </c>
      <c r="G12" s="2">
        <v>2</v>
      </c>
      <c r="H12" s="32" t="s">
        <v>493</v>
      </c>
      <c r="I12" s="1" t="s">
        <v>47</v>
      </c>
      <c r="J12" s="8"/>
      <c r="K12" s="8"/>
    </row>
    <row r="13" spans="1:15" ht="30" customHeight="1" x14ac:dyDescent="0.25">
      <c r="A13" s="7" t="s">
        <v>59</v>
      </c>
      <c r="B13" s="20" t="s">
        <v>254</v>
      </c>
      <c r="C13" s="1" t="s">
        <v>255</v>
      </c>
      <c r="D13" s="1" t="s">
        <v>215</v>
      </c>
      <c r="E13" s="1">
        <v>300021984</v>
      </c>
      <c r="F13" s="1">
        <v>2021</v>
      </c>
      <c r="G13" s="2">
        <v>2</v>
      </c>
      <c r="H13" s="32" t="s">
        <v>480</v>
      </c>
      <c r="I13" s="1" t="s">
        <v>257</v>
      </c>
      <c r="J13" s="8"/>
      <c r="K13" s="8"/>
    </row>
    <row r="14" spans="1:15" ht="37.5" customHeight="1" x14ac:dyDescent="0.25">
      <c r="A14" s="7" t="s">
        <v>60</v>
      </c>
      <c r="B14" s="20" t="s">
        <v>254</v>
      </c>
      <c r="C14" s="1" t="s">
        <v>255</v>
      </c>
      <c r="D14" s="1" t="s">
        <v>215</v>
      </c>
      <c r="E14" s="1">
        <v>300021995</v>
      </c>
      <c r="F14" s="1">
        <v>2021</v>
      </c>
      <c r="G14" s="2">
        <v>2</v>
      </c>
      <c r="H14" s="32" t="s">
        <v>480</v>
      </c>
      <c r="I14" s="1" t="s">
        <v>257</v>
      </c>
      <c r="J14" s="8"/>
      <c r="K14" s="8"/>
    </row>
    <row r="15" spans="1:15" ht="33.75" customHeight="1" x14ac:dyDescent="0.25">
      <c r="A15" s="7" t="s">
        <v>67</v>
      </c>
      <c r="B15" s="20" t="s">
        <v>254</v>
      </c>
      <c r="C15" s="1" t="s">
        <v>255</v>
      </c>
      <c r="D15" s="1" t="s">
        <v>215</v>
      </c>
      <c r="E15" s="1">
        <v>300022018</v>
      </c>
      <c r="F15" s="1">
        <v>2021</v>
      </c>
      <c r="G15" s="2">
        <v>2</v>
      </c>
      <c r="H15" s="32" t="s">
        <v>485</v>
      </c>
      <c r="I15" s="1" t="s">
        <v>258</v>
      </c>
      <c r="J15" s="8"/>
      <c r="K15" s="8"/>
    </row>
    <row r="16" spans="1:15" ht="36.75" customHeight="1" x14ac:dyDescent="0.25">
      <c r="A16" s="7" t="s">
        <v>68</v>
      </c>
      <c r="B16" s="20" t="s">
        <v>254</v>
      </c>
      <c r="C16" s="1" t="s">
        <v>255</v>
      </c>
      <c r="D16" s="1" t="s">
        <v>215</v>
      </c>
      <c r="E16" s="1">
        <v>300022013</v>
      </c>
      <c r="F16" s="1">
        <v>2021</v>
      </c>
      <c r="G16" s="2">
        <v>2</v>
      </c>
      <c r="H16" s="32" t="s">
        <v>485</v>
      </c>
      <c r="I16" s="1" t="s">
        <v>258</v>
      </c>
      <c r="J16" s="8"/>
      <c r="K16" s="8"/>
    </row>
    <row r="17" spans="1:11" ht="42.75" customHeight="1" x14ac:dyDescent="0.25">
      <c r="A17" s="7" t="s">
        <v>69</v>
      </c>
      <c r="B17" s="20" t="s">
        <v>254</v>
      </c>
      <c r="C17" s="1" t="s">
        <v>255</v>
      </c>
      <c r="D17" s="1" t="s">
        <v>215</v>
      </c>
      <c r="E17" s="1">
        <v>300022004</v>
      </c>
      <c r="F17" s="1">
        <v>2021</v>
      </c>
      <c r="G17" s="2">
        <v>2</v>
      </c>
      <c r="H17" s="32" t="s">
        <v>485</v>
      </c>
      <c r="I17" s="1" t="s">
        <v>258</v>
      </c>
      <c r="J17" s="8"/>
      <c r="K17" s="8"/>
    </row>
    <row r="18" spans="1:11" ht="39" customHeight="1" x14ac:dyDescent="0.25">
      <c r="A18" s="7" t="s">
        <v>70</v>
      </c>
      <c r="B18" s="20" t="s">
        <v>254</v>
      </c>
      <c r="C18" s="1" t="s">
        <v>255</v>
      </c>
      <c r="D18" s="1" t="s">
        <v>215</v>
      </c>
      <c r="E18" s="1">
        <v>300021992</v>
      </c>
      <c r="F18" s="1">
        <v>2021</v>
      </c>
      <c r="G18" s="2">
        <v>2</v>
      </c>
      <c r="H18" s="32" t="s">
        <v>485</v>
      </c>
      <c r="I18" s="1" t="s">
        <v>258</v>
      </c>
      <c r="J18" s="8"/>
      <c r="K18" s="8"/>
    </row>
    <row r="19" spans="1:11" ht="30" customHeight="1" x14ac:dyDescent="0.25">
      <c r="A19" s="7" t="s">
        <v>71</v>
      </c>
      <c r="B19" s="20" t="s">
        <v>254</v>
      </c>
      <c r="C19" s="1" t="s">
        <v>255</v>
      </c>
      <c r="D19" s="1" t="s">
        <v>215</v>
      </c>
      <c r="E19" s="1">
        <v>300022006</v>
      </c>
      <c r="F19" s="1">
        <v>2021</v>
      </c>
      <c r="G19" s="2">
        <v>2</v>
      </c>
      <c r="H19" s="32" t="s">
        <v>485</v>
      </c>
      <c r="I19" s="1" t="s">
        <v>258</v>
      </c>
      <c r="J19" s="8"/>
      <c r="K19" s="8"/>
    </row>
    <row r="20" spans="1:11" ht="27" customHeight="1" x14ac:dyDescent="0.25">
      <c r="A20" s="7" t="s">
        <v>72</v>
      </c>
      <c r="B20" s="20" t="s">
        <v>254</v>
      </c>
      <c r="C20" s="1" t="s">
        <v>255</v>
      </c>
      <c r="D20" s="1" t="s">
        <v>215</v>
      </c>
      <c r="E20" s="1">
        <v>300022002</v>
      </c>
      <c r="F20" s="1">
        <v>2021</v>
      </c>
      <c r="G20" s="2">
        <v>2</v>
      </c>
      <c r="H20" s="32" t="s">
        <v>500</v>
      </c>
      <c r="I20" s="1" t="s">
        <v>47</v>
      </c>
      <c r="J20" s="8"/>
      <c r="K20" s="8"/>
    </row>
    <row r="21" spans="1:11" ht="27.75" customHeight="1" x14ac:dyDescent="0.25">
      <c r="A21" s="7" t="s">
        <v>73</v>
      </c>
      <c r="B21" s="20" t="s">
        <v>254</v>
      </c>
      <c r="C21" s="1" t="s">
        <v>255</v>
      </c>
      <c r="D21" s="1" t="s">
        <v>215</v>
      </c>
      <c r="E21" s="1">
        <v>300022024</v>
      </c>
      <c r="F21" s="1">
        <v>2021</v>
      </c>
      <c r="G21" s="2">
        <v>2</v>
      </c>
      <c r="H21" s="32" t="s">
        <v>500</v>
      </c>
      <c r="I21" s="1" t="s">
        <v>47</v>
      </c>
      <c r="J21" s="8"/>
      <c r="K21" s="8"/>
    </row>
    <row r="22" spans="1:11" ht="26.25" customHeight="1" x14ac:dyDescent="0.25">
      <c r="A22" s="7" t="s">
        <v>74</v>
      </c>
      <c r="B22" s="20" t="s">
        <v>254</v>
      </c>
      <c r="C22" s="1" t="s">
        <v>255</v>
      </c>
      <c r="D22" s="1" t="s">
        <v>215</v>
      </c>
      <c r="E22" s="1">
        <v>300021993</v>
      </c>
      <c r="F22" s="1">
        <v>2021</v>
      </c>
      <c r="G22" s="2">
        <v>2</v>
      </c>
      <c r="H22" s="32" t="s">
        <v>500</v>
      </c>
      <c r="I22" s="1" t="s">
        <v>47</v>
      </c>
      <c r="J22" s="8"/>
      <c r="K22" s="8"/>
    </row>
    <row r="23" spans="1:11" ht="32.25" customHeight="1" x14ac:dyDescent="0.25">
      <c r="A23" s="7" t="s">
        <v>75</v>
      </c>
      <c r="B23" s="20" t="s">
        <v>254</v>
      </c>
      <c r="C23" s="1" t="s">
        <v>255</v>
      </c>
      <c r="D23" s="1" t="s">
        <v>215</v>
      </c>
      <c r="E23" s="1">
        <v>300022020</v>
      </c>
      <c r="F23" s="1">
        <v>2021</v>
      </c>
      <c r="G23" s="2">
        <v>2</v>
      </c>
      <c r="H23" s="32" t="s">
        <v>500</v>
      </c>
      <c r="I23" s="1" t="s">
        <v>47</v>
      </c>
      <c r="J23" s="8"/>
      <c r="K23" s="8"/>
    </row>
    <row r="24" spans="1:11" ht="38.25" customHeight="1" x14ac:dyDescent="0.25">
      <c r="A24" s="7" t="s">
        <v>76</v>
      </c>
      <c r="B24" s="20" t="s">
        <v>254</v>
      </c>
      <c r="C24" s="1" t="s">
        <v>255</v>
      </c>
      <c r="D24" s="1" t="s">
        <v>215</v>
      </c>
      <c r="E24" s="1">
        <v>300022007</v>
      </c>
      <c r="F24" s="1">
        <v>2021</v>
      </c>
      <c r="G24" s="2">
        <v>2</v>
      </c>
      <c r="H24" s="32" t="s">
        <v>493</v>
      </c>
      <c r="I24" s="1" t="s">
        <v>47</v>
      </c>
      <c r="J24" s="8"/>
      <c r="K24" s="8"/>
    </row>
    <row r="25" spans="1:11" ht="30" customHeight="1" x14ac:dyDescent="0.25">
      <c r="A25" s="7" t="s">
        <v>77</v>
      </c>
      <c r="B25" s="20" t="s">
        <v>254</v>
      </c>
      <c r="C25" s="1" t="s">
        <v>255</v>
      </c>
      <c r="D25" s="1" t="s">
        <v>215</v>
      </c>
      <c r="E25" s="1">
        <v>300022005</v>
      </c>
      <c r="F25" s="1">
        <v>2021</v>
      </c>
      <c r="G25" s="2">
        <v>2</v>
      </c>
      <c r="H25" s="32" t="s">
        <v>500</v>
      </c>
      <c r="I25" s="1" t="s">
        <v>47</v>
      </c>
      <c r="J25" s="8"/>
      <c r="K25" s="8"/>
    </row>
    <row r="26" spans="1:11" ht="25.5" customHeight="1" x14ac:dyDescent="0.25">
      <c r="A26" s="7" t="s">
        <v>78</v>
      </c>
      <c r="B26" s="20" t="s">
        <v>254</v>
      </c>
      <c r="C26" s="1" t="s">
        <v>255</v>
      </c>
      <c r="D26" s="1" t="s">
        <v>215</v>
      </c>
      <c r="E26" s="21">
        <v>300021996</v>
      </c>
      <c r="F26" s="1">
        <v>2021</v>
      </c>
      <c r="G26" s="2">
        <v>2</v>
      </c>
      <c r="H26" s="32" t="s">
        <v>485</v>
      </c>
      <c r="I26" s="1" t="s">
        <v>257</v>
      </c>
      <c r="J26" s="8"/>
      <c r="K26" s="8"/>
    </row>
    <row r="27" spans="1:11" ht="36" customHeight="1" x14ac:dyDescent="0.25">
      <c r="A27" s="7" t="s">
        <v>79</v>
      </c>
      <c r="B27" s="20" t="s">
        <v>254</v>
      </c>
      <c r="C27" s="1" t="s">
        <v>255</v>
      </c>
      <c r="D27" s="1" t="s">
        <v>215</v>
      </c>
      <c r="E27" s="1">
        <v>300022009</v>
      </c>
      <c r="F27" s="1">
        <v>2021</v>
      </c>
      <c r="G27" s="2">
        <v>2</v>
      </c>
      <c r="H27" s="32" t="s">
        <v>484</v>
      </c>
      <c r="I27" s="1" t="s">
        <v>259</v>
      </c>
      <c r="J27" s="8"/>
      <c r="K27" s="8"/>
    </row>
    <row r="28" spans="1:11" ht="27.75" customHeight="1" x14ac:dyDescent="0.25">
      <c r="A28" s="7" t="s">
        <v>80</v>
      </c>
      <c r="B28" s="20" t="s">
        <v>254</v>
      </c>
      <c r="C28" s="1" t="s">
        <v>255</v>
      </c>
      <c r="D28" s="1" t="s">
        <v>215</v>
      </c>
      <c r="E28" s="1">
        <v>300021988</v>
      </c>
      <c r="F28" s="1">
        <v>2021</v>
      </c>
      <c r="G28" s="2">
        <v>2</v>
      </c>
      <c r="H28" s="32" t="s">
        <v>488</v>
      </c>
      <c r="I28" s="1" t="s">
        <v>20</v>
      </c>
      <c r="J28" s="8"/>
      <c r="K28" s="8"/>
    </row>
    <row r="29" spans="1:11" ht="35.25" customHeight="1" x14ac:dyDescent="0.25">
      <c r="A29" s="7" t="s">
        <v>81</v>
      </c>
      <c r="B29" s="20" t="s">
        <v>254</v>
      </c>
      <c r="C29" s="1" t="s">
        <v>255</v>
      </c>
      <c r="D29" s="1" t="s">
        <v>215</v>
      </c>
      <c r="E29" s="1">
        <v>300022034</v>
      </c>
      <c r="F29" s="1">
        <v>2021</v>
      </c>
      <c r="G29" s="2">
        <v>2</v>
      </c>
      <c r="H29" s="32" t="s">
        <v>488</v>
      </c>
      <c r="I29" s="1" t="s">
        <v>20</v>
      </c>
      <c r="J29" s="8"/>
      <c r="K29" s="8"/>
    </row>
    <row r="30" spans="1:11" ht="21" customHeight="1" x14ac:dyDescent="0.25">
      <c r="A30" s="7" t="s">
        <v>82</v>
      </c>
      <c r="B30" s="20" t="s">
        <v>254</v>
      </c>
      <c r="C30" s="1" t="s">
        <v>255</v>
      </c>
      <c r="D30" s="1" t="s">
        <v>215</v>
      </c>
      <c r="E30" s="1">
        <v>300022021</v>
      </c>
      <c r="F30" s="1">
        <v>2021</v>
      </c>
      <c r="G30" s="2">
        <v>2</v>
      </c>
      <c r="H30" s="32" t="s">
        <v>488</v>
      </c>
      <c r="I30" s="1" t="s">
        <v>20</v>
      </c>
      <c r="J30" s="8"/>
      <c r="K30" s="8"/>
    </row>
    <row r="31" spans="1:11" ht="28.5" customHeight="1" x14ac:dyDescent="0.25">
      <c r="A31" s="7" t="s">
        <v>83</v>
      </c>
      <c r="B31" s="20" t="s">
        <v>254</v>
      </c>
      <c r="C31" s="1" t="s">
        <v>255</v>
      </c>
      <c r="D31" s="1" t="s">
        <v>215</v>
      </c>
      <c r="E31" s="1">
        <v>300022017</v>
      </c>
      <c r="F31" s="1">
        <v>2021</v>
      </c>
      <c r="G31" s="2">
        <v>2</v>
      </c>
      <c r="H31" s="32" t="s">
        <v>488</v>
      </c>
      <c r="I31" s="1" t="s">
        <v>20</v>
      </c>
      <c r="J31" s="8"/>
      <c r="K31" s="8"/>
    </row>
    <row r="32" spans="1:11" ht="24.75" customHeight="1" x14ac:dyDescent="0.25">
      <c r="A32" s="7" t="s">
        <v>84</v>
      </c>
      <c r="B32" s="20" t="s">
        <v>254</v>
      </c>
      <c r="C32" s="1" t="s">
        <v>255</v>
      </c>
      <c r="D32" s="1" t="s">
        <v>215</v>
      </c>
      <c r="E32" s="1">
        <v>300022026</v>
      </c>
      <c r="F32" s="1">
        <v>2021</v>
      </c>
      <c r="G32" s="2">
        <v>2</v>
      </c>
      <c r="H32" s="32" t="s">
        <v>488</v>
      </c>
      <c r="I32" s="1" t="s">
        <v>20</v>
      </c>
      <c r="J32" s="8"/>
      <c r="K32" s="8"/>
    </row>
    <row r="33" spans="1:11" ht="22.5" customHeight="1" x14ac:dyDescent="0.25">
      <c r="A33" s="7" t="s">
        <v>85</v>
      </c>
      <c r="B33" s="20" t="s">
        <v>254</v>
      </c>
      <c r="C33" s="1" t="s">
        <v>255</v>
      </c>
      <c r="D33" s="1" t="s">
        <v>215</v>
      </c>
      <c r="E33" s="1">
        <v>300022027</v>
      </c>
      <c r="F33" s="1">
        <v>2021</v>
      </c>
      <c r="G33" s="2">
        <v>2</v>
      </c>
      <c r="H33" s="32" t="s">
        <v>488</v>
      </c>
      <c r="I33" s="1" t="s">
        <v>20</v>
      </c>
      <c r="J33" s="8"/>
      <c r="K33" s="8"/>
    </row>
    <row r="34" spans="1:11" ht="26.25" customHeight="1" x14ac:dyDescent="0.25">
      <c r="A34" s="7" t="s">
        <v>86</v>
      </c>
      <c r="B34" s="20" t="s">
        <v>254</v>
      </c>
      <c r="C34" s="1" t="s">
        <v>255</v>
      </c>
      <c r="D34" s="1" t="s">
        <v>215</v>
      </c>
      <c r="E34" s="1">
        <v>300022019</v>
      </c>
      <c r="F34" s="1">
        <v>2021</v>
      </c>
      <c r="G34" s="2">
        <v>2</v>
      </c>
      <c r="H34" s="32" t="s">
        <v>488</v>
      </c>
      <c r="I34" s="1" t="s">
        <v>20</v>
      </c>
      <c r="J34" s="1"/>
      <c r="K34" s="1"/>
    </row>
    <row r="35" spans="1:11" ht="24.75" customHeight="1" x14ac:dyDescent="0.25">
      <c r="A35" s="7" t="s">
        <v>87</v>
      </c>
      <c r="B35" s="20" t="s">
        <v>254</v>
      </c>
      <c r="C35" s="1" t="s">
        <v>255</v>
      </c>
      <c r="D35" s="1" t="s">
        <v>215</v>
      </c>
      <c r="E35" s="1">
        <v>300022048</v>
      </c>
      <c r="F35" s="1">
        <v>2021</v>
      </c>
      <c r="G35" s="2">
        <v>2</v>
      </c>
      <c r="H35" s="32" t="s">
        <v>488</v>
      </c>
      <c r="I35" s="1" t="s">
        <v>20</v>
      </c>
      <c r="J35" s="1"/>
      <c r="K35" s="1"/>
    </row>
    <row r="36" spans="1:11" ht="22.5" customHeight="1" x14ac:dyDescent="0.25">
      <c r="A36" s="7" t="s">
        <v>88</v>
      </c>
      <c r="B36" s="20" t="s">
        <v>254</v>
      </c>
      <c r="C36" s="1" t="s">
        <v>255</v>
      </c>
      <c r="D36" s="1" t="s">
        <v>215</v>
      </c>
      <c r="E36" s="1">
        <v>300022023</v>
      </c>
      <c r="F36" s="1">
        <v>2021</v>
      </c>
      <c r="G36" s="2">
        <v>2</v>
      </c>
      <c r="H36" s="32" t="s">
        <v>488</v>
      </c>
      <c r="I36" s="1" t="s">
        <v>20</v>
      </c>
      <c r="J36" s="1"/>
      <c r="K36" s="1"/>
    </row>
    <row r="37" spans="1:11" ht="24" customHeight="1" x14ac:dyDescent="0.25">
      <c r="A37" s="7" t="s">
        <v>89</v>
      </c>
      <c r="B37" s="20" t="s">
        <v>254</v>
      </c>
      <c r="C37" s="1" t="s">
        <v>255</v>
      </c>
      <c r="D37" s="1" t="s">
        <v>215</v>
      </c>
      <c r="E37" s="1">
        <v>300022025</v>
      </c>
      <c r="F37" s="1">
        <v>2021</v>
      </c>
      <c r="G37" s="2">
        <v>2</v>
      </c>
      <c r="H37" s="32" t="s">
        <v>488</v>
      </c>
      <c r="I37" s="1" t="s">
        <v>20</v>
      </c>
      <c r="J37" s="1"/>
      <c r="K37" s="1"/>
    </row>
    <row r="38" spans="1:11" ht="30" customHeight="1" x14ac:dyDescent="0.25">
      <c r="A38" s="7" t="s">
        <v>90</v>
      </c>
      <c r="B38" s="20" t="s">
        <v>254</v>
      </c>
      <c r="C38" s="1" t="s">
        <v>255</v>
      </c>
      <c r="D38" s="1" t="s">
        <v>215</v>
      </c>
      <c r="E38" s="1">
        <v>300022011</v>
      </c>
      <c r="F38" s="1">
        <v>2021</v>
      </c>
      <c r="G38" s="2">
        <v>2</v>
      </c>
      <c r="H38" s="32" t="s">
        <v>485</v>
      </c>
      <c r="I38" s="1" t="s">
        <v>50</v>
      </c>
      <c r="J38" s="1"/>
      <c r="K38" s="1"/>
    </row>
    <row r="39" spans="1:11" ht="42" customHeight="1" x14ac:dyDescent="0.25">
      <c r="A39" s="7" t="s">
        <v>91</v>
      </c>
      <c r="B39" s="20" t="s">
        <v>254</v>
      </c>
      <c r="C39" s="1" t="s">
        <v>255</v>
      </c>
      <c r="D39" s="1" t="s">
        <v>215</v>
      </c>
      <c r="E39" s="1" t="s">
        <v>260</v>
      </c>
      <c r="F39" s="1">
        <v>2021</v>
      </c>
      <c r="G39" s="2">
        <v>2</v>
      </c>
      <c r="H39" s="32" t="s">
        <v>481</v>
      </c>
      <c r="I39" s="1" t="s">
        <v>50</v>
      </c>
      <c r="J39" s="1"/>
      <c r="K39" s="1"/>
    </row>
    <row r="40" spans="1:11" ht="35.25" customHeight="1" x14ac:dyDescent="0.25">
      <c r="A40" s="7" t="s">
        <v>92</v>
      </c>
      <c r="B40" s="20" t="s">
        <v>254</v>
      </c>
      <c r="C40" s="1" t="s">
        <v>255</v>
      </c>
      <c r="D40" s="1" t="s">
        <v>215</v>
      </c>
      <c r="E40" s="1">
        <v>300022008</v>
      </c>
      <c r="F40" s="1">
        <v>2021</v>
      </c>
      <c r="G40" s="2">
        <v>2</v>
      </c>
      <c r="H40" s="32" t="s">
        <v>481</v>
      </c>
      <c r="I40" s="1" t="s">
        <v>50</v>
      </c>
      <c r="J40" s="1"/>
      <c r="K40" s="1"/>
    </row>
    <row r="41" spans="1:11" ht="34.5" customHeight="1" x14ac:dyDescent="0.25">
      <c r="A41" s="7" t="s">
        <v>93</v>
      </c>
      <c r="B41" s="20" t="s">
        <v>254</v>
      </c>
      <c r="C41" s="1" t="s">
        <v>255</v>
      </c>
      <c r="D41" s="1" t="s">
        <v>215</v>
      </c>
      <c r="E41" s="1">
        <v>300022016</v>
      </c>
      <c r="F41" s="1">
        <v>2021</v>
      </c>
      <c r="G41" s="2">
        <v>2</v>
      </c>
      <c r="H41" s="32" t="s">
        <v>481</v>
      </c>
      <c r="I41" s="1" t="s">
        <v>50</v>
      </c>
      <c r="J41" s="1"/>
      <c r="K41" s="1"/>
    </row>
    <row r="42" spans="1:11" ht="42" customHeight="1" x14ac:dyDescent="0.25">
      <c r="A42" s="7" t="s">
        <v>94</v>
      </c>
      <c r="B42" s="20" t="s">
        <v>254</v>
      </c>
      <c r="C42" s="1" t="s">
        <v>255</v>
      </c>
      <c r="D42" s="1" t="s">
        <v>215</v>
      </c>
      <c r="E42" s="1">
        <v>300022010</v>
      </c>
      <c r="F42" s="1">
        <v>2021</v>
      </c>
      <c r="G42" s="2">
        <v>2</v>
      </c>
      <c r="H42" s="32" t="s">
        <v>481</v>
      </c>
      <c r="I42" s="1" t="s">
        <v>50</v>
      </c>
      <c r="J42" s="1"/>
      <c r="K42" s="1"/>
    </row>
    <row r="43" spans="1:11" ht="34.5" customHeight="1" x14ac:dyDescent="0.25">
      <c r="A43" s="7" t="s">
        <v>95</v>
      </c>
      <c r="B43" s="20" t="s">
        <v>254</v>
      </c>
      <c r="C43" s="1" t="s">
        <v>255</v>
      </c>
      <c r="D43" s="1" t="s">
        <v>215</v>
      </c>
      <c r="E43" s="1">
        <v>300022015</v>
      </c>
      <c r="F43" s="1">
        <v>2021</v>
      </c>
      <c r="G43" s="2">
        <v>2</v>
      </c>
      <c r="H43" s="32" t="s">
        <v>481</v>
      </c>
      <c r="I43" s="1" t="s">
        <v>50</v>
      </c>
      <c r="J43" s="1"/>
      <c r="K43" s="1"/>
    </row>
    <row r="44" spans="1:11" ht="37.5" customHeight="1" x14ac:dyDescent="0.25">
      <c r="A44" s="7" t="s">
        <v>96</v>
      </c>
      <c r="B44" s="20" t="s">
        <v>254</v>
      </c>
      <c r="C44" s="1" t="s">
        <v>255</v>
      </c>
      <c r="D44" s="1" t="s">
        <v>215</v>
      </c>
      <c r="E44" s="1">
        <v>300022012</v>
      </c>
      <c r="F44" s="1">
        <v>2021</v>
      </c>
      <c r="G44" s="2">
        <v>2</v>
      </c>
      <c r="H44" s="32" t="s">
        <v>481</v>
      </c>
      <c r="I44" s="1" t="s">
        <v>50</v>
      </c>
      <c r="J44" s="1"/>
      <c r="K44" s="1"/>
    </row>
    <row r="45" spans="1:11" ht="34.5" customHeight="1" x14ac:dyDescent="0.25">
      <c r="A45" s="7" t="s">
        <v>97</v>
      </c>
      <c r="B45" s="20" t="s">
        <v>254</v>
      </c>
      <c r="C45" s="1" t="s">
        <v>255</v>
      </c>
      <c r="D45" s="1" t="s">
        <v>215</v>
      </c>
      <c r="E45" s="1">
        <v>300022014</v>
      </c>
      <c r="F45" s="1">
        <v>2021</v>
      </c>
      <c r="G45" s="2">
        <v>2</v>
      </c>
      <c r="H45" s="32" t="s">
        <v>481</v>
      </c>
      <c r="I45" s="1" t="s">
        <v>50</v>
      </c>
      <c r="J45" s="1"/>
      <c r="K45" s="1"/>
    </row>
    <row r="46" spans="1:11" ht="27" customHeight="1" x14ac:dyDescent="0.25">
      <c r="A46" s="7" t="s">
        <v>98</v>
      </c>
      <c r="B46" s="20" t="s">
        <v>254</v>
      </c>
      <c r="C46" s="1" t="s">
        <v>255</v>
      </c>
      <c r="D46" s="1" t="s">
        <v>215</v>
      </c>
      <c r="E46" s="1">
        <v>300021999</v>
      </c>
      <c r="F46" s="1">
        <v>2021</v>
      </c>
      <c r="G46" s="2">
        <v>2</v>
      </c>
      <c r="H46" s="32" t="s">
        <v>484</v>
      </c>
      <c r="I46" s="1" t="s">
        <v>261</v>
      </c>
      <c r="J46" s="1"/>
      <c r="K46" s="1"/>
    </row>
    <row r="47" spans="1:11" ht="24.75" customHeight="1" x14ac:dyDescent="0.25">
      <c r="A47" s="7" t="s">
        <v>99</v>
      </c>
      <c r="B47" s="20" t="s">
        <v>254</v>
      </c>
      <c r="C47" s="1" t="s">
        <v>255</v>
      </c>
      <c r="D47" s="1" t="s">
        <v>215</v>
      </c>
      <c r="E47" s="1">
        <v>300022003</v>
      </c>
      <c r="F47" s="1">
        <v>2021</v>
      </c>
      <c r="G47" s="2">
        <v>2</v>
      </c>
      <c r="H47" s="32" t="s">
        <v>485</v>
      </c>
      <c r="I47" s="1" t="s">
        <v>48</v>
      </c>
      <c r="J47" s="1"/>
      <c r="K47" s="1"/>
    </row>
    <row r="48" spans="1:11" ht="33.75" customHeight="1" x14ac:dyDescent="0.25">
      <c r="A48" s="7" t="s">
        <v>100</v>
      </c>
      <c r="B48" s="20" t="s">
        <v>262</v>
      </c>
      <c r="C48" s="1" t="s">
        <v>263</v>
      </c>
      <c r="D48" s="1" t="s">
        <v>215</v>
      </c>
      <c r="E48" s="1">
        <v>310013163</v>
      </c>
      <c r="F48" s="1">
        <v>2023</v>
      </c>
      <c r="G48" s="2">
        <v>2</v>
      </c>
      <c r="H48" s="32" t="s">
        <v>501</v>
      </c>
      <c r="I48" s="1" t="s">
        <v>20</v>
      </c>
      <c r="J48" s="1"/>
      <c r="K48" s="1"/>
    </row>
    <row r="49" spans="1:11" x14ac:dyDescent="0.25">
      <c r="A49" s="7" t="s">
        <v>101</v>
      </c>
      <c r="B49" s="20" t="s">
        <v>264</v>
      </c>
      <c r="C49" s="1" t="s">
        <v>265</v>
      </c>
      <c r="D49" s="1" t="s">
        <v>215</v>
      </c>
      <c r="E49" s="1">
        <v>220126461</v>
      </c>
      <c r="F49" s="1">
        <v>2021</v>
      </c>
      <c r="G49" s="2">
        <v>2</v>
      </c>
      <c r="H49" s="32" t="s">
        <v>487</v>
      </c>
      <c r="I49" s="1" t="s">
        <v>20</v>
      </c>
      <c r="J49" s="11"/>
      <c r="K49" s="11"/>
    </row>
    <row r="50" spans="1:11" x14ac:dyDescent="0.25">
      <c r="A50" s="7" t="s">
        <v>102</v>
      </c>
      <c r="B50" s="20" t="s">
        <v>264</v>
      </c>
      <c r="C50" s="1" t="s">
        <v>265</v>
      </c>
      <c r="D50" s="1" t="s">
        <v>215</v>
      </c>
      <c r="E50" s="1">
        <v>220126462</v>
      </c>
      <c r="F50" s="1">
        <v>2021</v>
      </c>
      <c r="G50" s="2">
        <v>2</v>
      </c>
      <c r="H50" s="32" t="s">
        <v>487</v>
      </c>
      <c r="I50" s="1" t="s">
        <v>20</v>
      </c>
      <c r="J50" s="1"/>
      <c r="K50" s="11"/>
    </row>
    <row r="51" spans="1:11" x14ac:dyDescent="0.25">
      <c r="A51" s="7" t="s">
        <v>103</v>
      </c>
      <c r="B51" s="20" t="s">
        <v>264</v>
      </c>
      <c r="C51" s="1" t="s">
        <v>265</v>
      </c>
      <c r="D51" s="1" t="s">
        <v>215</v>
      </c>
      <c r="E51" s="1">
        <v>220126465</v>
      </c>
      <c r="F51" s="1">
        <v>2021</v>
      </c>
      <c r="G51" s="2">
        <v>2</v>
      </c>
      <c r="H51" s="32" t="s">
        <v>487</v>
      </c>
      <c r="I51" s="1" t="s">
        <v>20</v>
      </c>
      <c r="J51" s="11"/>
      <c r="K51" s="11"/>
    </row>
    <row r="52" spans="1:11" x14ac:dyDescent="0.25">
      <c r="A52" s="7" t="s">
        <v>104</v>
      </c>
      <c r="B52" s="20" t="s">
        <v>264</v>
      </c>
      <c r="C52" s="1" t="s">
        <v>265</v>
      </c>
      <c r="D52" s="1" t="s">
        <v>215</v>
      </c>
      <c r="E52" s="1">
        <v>220126466</v>
      </c>
      <c r="F52" s="1">
        <v>2021</v>
      </c>
      <c r="G52" s="2">
        <v>2</v>
      </c>
      <c r="H52" s="32" t="s">
        <v>487</v>
      </c>
      <c r="I52" s="1" t="s">
        <v>20</v>
      </c>
      <c r="J52" s="11"/>
      <c r="K52" s="11"/>
    </row>
    <row r="53" spans="1:11" x14ac:dyDescent="0.25">
      <c r="A53" s="7" t="s">
        <v>105</v>
      </c>
      <c r="B53" s="20" t="s">
        <v>264</v>
      </c>
      <c r="C53" s="1" t="s">
        <v>265</v>
      </c>
      <c r="D53" s="1" t="s">
        <v>215</v>
      </c>
      <c r="E53" s="1">
        <v>220126475</v>
      </c>
      <c r="F53" s="1">
        <v>2021</v>
      </c>
      <c r="G53" s="2">
        <v>2</v>
      </c>
      <c r="H53" s="32" t="s">
        <v>487</v>
      </c>
      <c r="I53" s="1" t="s">
        <v>20</v>
      </c>
      <c r="J53" s="11"/>
      <c r="K53" s="11"/>
    </row>
    <row r="54" spans="1:11" x14ac:dyDescent="0.25">
      <c r="A54" s="7" t="s">
        <v>106</v>
      </c>
      <c r="B54" s="20" t="s">
        <v>264</v>
      </c>
      <c r="C54" s="1" t="s">
        <v>265</v>
      </c>
      <c r="D54" s="1" t="s">
        <v>215</v>
      </c>
      <c r="E54" s="1">
        <v>220126480</v>
      </c>
      <c r="F54" s="1">
        <v>2021</v>
      </c>
      <c r="G54" s="2">
        <v>2</v>
      </c>
      <c r="H54" s="32" t="s">
        <v>487</v>
      </c>
      <c r="I54" s="1" t="s">
        <v>20</v>
      </c>
      <c r="J54" s="11"/>
      <c r="K54" s="11"/>
    </row>
    <row r="55" spans="1:11" x14ac:dyDescent="0.25">
      <c r="A55" s="7" t="s">
        <v>107</v>
      </c>
      <c r="B55" s="20" t="s">
        <v>264</v>
      </c>
      <c r="C55" s="1" t="s">
        <v>265</v>
      </c>
      <c r="D55" s="1" t="s">
        <v>215</v>
      </c>
      <c r="E55" s="1">
        <v>220126191</v>
      </c>
      <c r="F55" s="1">
        <v>2021</v>
      </c>
      <c r="G55" s="2">
        <v>2</v>
      </c>
      <c r="H55" s="32" t="s">
        <v>487</v>
      </c>
      <c r="I55" s="1" t="s">
        <v>20</v>
      </c>
      <c r="J55" s="11"/>
      <c r="K55" s="11"/>
    </row>
    <row r="56" spans="1:11" x14ac:dyDescent="0.25">
      <c r="A56" s="7" t="s">
        <v>108</v>
      </c>
      <c r="B56" s="20" t="s">
        <v>264</v>
      </c>
      <c r="C56" s="1" t="s">
        <v>265</v>
      </c>
      <c r="D56" s="1" t="s">
        <v>215</v>
      </c>
      <c r="E56" s="1">
        <v>220126192</v>
      </c>
      <c r="F56" s="1">
        <v>2021</v>
      </c>
      <c r="G56" s="2">
        <v>2</v>
      </c>
      <c r="H56" s="32" t="s">
        <v>487</v>
      </c>
      <c r="I56" s="1" t="s">
        <v>20</v>
      </c>
      <c r="J56" s="11"/>
      <c r="K56" s="11"/>
    </row>
    <row r="57" spans="1:11" x14ac:dyDescent="0.25">
      <c r="A57" s="7" t="s">
        <v>109</v>
      </c>
      <c r="B57" s="20" t="s">
        <v>264</v>
      </c>
      <c r="C57" s="1" t="s">
        <v>265</v>
      </c>
      <c r="D57" s="1" t="s">
        <v>215</v>
      </c>
      <c r="E57" s="1">
        <v>220126193</v>
      </c>
      <c r="F57" s="1">
        <v>2021</v>
      </c>
      <c r="G57" s="2">
        <v>2</v>
      </c>
      <c r="H57" s="32" t="s">
        <v>487</v>
      </c>
      <c r="I57" s="1" t="s">
        <v>20</v>
      </c>
      <c r="J57" s="11"/>
      <c r="K57" s="11"/>
    </row>
    <row r="58" spans="1:11" x14ac:dyDescent="0.25">
      <c r="A58" s="7" t="s">
        <v>110</v>
      </c>
      <c r="B58" s="20" t="s">
        <v>264</v>
      </c>
      <c r="C58" s="1" t="s">
        <v>265</v>
      </c>
      <c r="D58" s="1" t="s">
        <v>215</v>
      </c>
      <c r="E58" s="1">
        <v>220126193</v>
      </c>
      <c r="F58" s="1">
        <v>2021</v>
      </c>
      <c r="G58" s="2">
        <v>2</v>
      </c>
      <c r="H58" s="32" t="s">
        <v>487</v>
      </c>
      <c r="I58" s="1" t="s">
        <v>20</v>
      </c>
      <c r="J58" s="11"/>
      <c r="K58" s="11"/>
    </row>
    <row r="59" spans="1:11" ht="60" x14ac:dyDescent="0.25">
      <c r="A59" s="7" t="s">
        <v>111</v>
      </c>
      <c r="B59" s="20" t="s">
        <v>264</v>
      </c>
      <c r="C59" s="1" t="s">
        <v>266</v>
      </c>
      <c r="D59" s="1" t="s">
        <v>215</v>
      </c>
      <c r="E59" s="1">
        <v>220126448</v>
      </c>
      <c r="F59" s="1">
        <v>2021</v>
      </c>
      <c r="G59" s="2">
        <v>2</v>
      </c>
      <c r="H59" s="32" t="s">
        <v>481</v>
      </c>
      <c r="I59" s="22" t="s">
        <v>50</v>
      </c>
      <c r="J59" s="11"/>
      <c r="K59" s="11"/>
    </row>
    <row r="60" spans="1:11" ht="60" x14ac:dyDescent="0.25">
      <c r="A60" s="7" t="s">
        <v>112</v>
      </c>
      <c r="B60" s="20" t="s">
        <v>264</v>
      </c>
      <c r="C60" s="1" t="s">
        <v>266</v>
      </c>
      <c r="D60" s="1" t="s">
        <v>215</v>
      </c>
      <c r="E60" s="1">
        <v>220126459</v>
      </c>
      <c r="F60" s="1">
        <v>2021</v>
      </c>
      <c r="G60" s="2">
        <v>2</v>
      </c>
      <c r="H60" s="32" t="s">
        <v>481</v>
      </c>
      <c r="I60" s="22" t="s">
        <v>50</v>
      </c>
      <c r="J60" s="11"/>
      <c r="K60" s="11"/>
    </row>
    <row r="61" spans="1:11" ht="30" x14ac:dyDescent="0.25">
      <c r="A61" s="7" t="s">
        <v>113</v>
      </c>
      <c r="B61" s="20" t="s">
        <v>264</v>
      </c>
      <c r="C61" s="1" t="s">
        <v>267</v>
      </c>
      <c r="D61" s="1" t="s">
        <v>215</v>
      </c>
      <c r="E61" s="1">
        <v>220126453</v>
      </c>
      <c r="F61" s="1">
        <v>2021</v>
      </c>
      <c r="G61" s="2">
        <v>2</v>
      </c>
      <c r="H61" s="32" t="s">
        <v>481</v>
      </c>
      <c r="I61" s="22" t="s">
        <v>47</v>
      </c>
      <c r="J61" s="11"/>
      <c r="K61" s="11"/>
    </row>
    <row r="62" spans="1:11" x14ac:dyDescent="0.25">
      <c r="I62" s="35" t="s">
        <v>490</v>
      </c>
      <c r="J62" s="10">
        <f>SUM(J10:J61)</f>
        <v>0</v>
      </c>
      <c r="K62" s="10">
        <f>SUM(K10:K61)</f>
        <v>0</v>
      </c>
    </row>
    <row r="64" spans="1:11" x14ac:dyDescent="0.25">
      <c r="B64" t="s">
        <v>522</v>
      </c>
    </row>
    <row r="65" spans="2:11" x14ac:dyDescent="0.25">
      <c r="B65" t="s">
        <v>523</v>
      </c>
    </row>
    <row r="68" spans="2:11" x14ac:dyDescent="0.25">
      <c r="B68" s="42" t="s">
        <v>525</v>
      </c>
    </row>
    <row r="69" spans="2:11" ht="34.5" customHeight="1" x14ac:dyDescent="0.25">
      <c r="B69" s="45" t="s">
        <v>526</v>
      </c>
      <c r="C69" s="45"/>
      <c r="D69" s="45"/>
      <c r="E69" s="45"/>
      <c r="F69" s="45"/>
      <c r="G69" s="45"/>
      <c r="H69" s="45"/>
      <c r="I69" s="45"/>
      <c r="J69" s="45"/>
      <c r="K69" s="45"/>
    </row>
  </sheetData>
  <mergeCells count="3">
    <mergeCell ref="A6:I6"/>
    <mergeCell ref="A4:I4"/>
    <mergeCell ref="B69:K69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Pak. nr 1 - Diatermie</vt:lpstr>
      <vt:lpstr>Pak. nr 2 - Aparaty USG</vt:lpstr>
      <vt:lpstr>Pak. nr 3 - Sprzęt endosko</vt:lpstr>
      <vt:lpstr>Pak. nr 4 - Sprzęt endosko </vt:lpstr>
      <vt:lpstr>Pak. nr 5 - Sprzęt  endosko</vt:lpstr>
      <vt:lpstr>Pak nr 6 Sprzęt endosko</vt:lpstr>
      <vt:lpstr>Pak. nr 7- RTG</vt:lpstr>
      <vt:lpstr>Pakiet nr 8 - Pompy I</vt:lpstr>
      <vt:lpstr>Pakiet nr 9 - Pompy II</vt:lpstr>
      <vt:lpstr>Pakiet nr 10 - Pompy III</vt:lpstr>
      <vt:lpstr>Pakiet nr 11 - Defibrylatory  </vt:lpstr>
      <vt:lpstr>Pak nr 12 - Respiratory </vt:lpstr>
      <vt:lpstr>Pak nr 13 - Aparaty do znie</vt:lpstr>
      <vt:lpstr>Pak. Nr 14 - Kardiomonitory I </vt:lpstr>
      <vt:lpstr>Pak nr 15 - Kardiomonitory II</vt:lpstr>
      <vt:lpstr>Pak nr 16 - Kardiomonitory III</vt:lpstr>
      <vt:lpstr>Pak nr 17 - Kardiomonitory IV</vt:lpstr>
      <vt:lpstr>Pak nr 18 - Kardiomonitory V</vt:lpstr>
      <vt:lpstr>Pak nr 19 - Kolumny</vt:lpstr>
      <vt:lpstr>Pak nr 20 - Laboratorium</vt:lpstr>
      <vt:lpstr>Pak nr 21 - Łóżka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Małas</dc:creator>
  <cp:lastModifiedBy>Małgorzata Kojder</cp:lastModifiedBy>
  <dcterms:created xsi:type="dcterms:W3CDTF">2026-04-07T08:07:30Z</dcterms:created>
  <dcterms:modified xsi:type="dcterms:W3CDTF">2026-08-20T11:27:00Z</dcterms:modified>
</cp:coreProperties>
</file>