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2FFDFB3C-EBCB-4BA8-82EC-7C27F1981A78}" xr6:coauthVersionLast="47" xr6:coauthVersionMax="47" xr10:uidLastSave="{00000000-0000-0000-0000-000000000000}"/>
  <bookViews>
    <workbookView xWindow="780" yWindow="690" windowWidth="19230" windowHeight="15510" xr2:uid="{76339C79-E29F-497C-9D14-B7F319DEEE65}"/>
  </bookViews>
  <sheets>
    <sheet name="Arkusz1" sheetId="1" r:id="rId1"/>
  </sheets>
  <definedNames>
    <definedName name="_xlnm.Print_Area" localSheetId="0">Arkusz1!$A$1:$I$5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I7" i="1" s="1"/>
  <c r="H6" i="1"/>
  <c r="G6" i="1"/>
  <c r="I6" i="1" s="1"/>
  <c r="I5" i="1"/>
  <c r="H5" i="1"/>
  <c r="G5" i="1"/>
  <c r="H4" i="1"/>
  <c r="G4" i="1"/>
  <c r="I4" i="1" s="1"/>
  <c r="I3" i="1"/>
  <c r="H3" i="1"/>
  <c r="H8" i="1" s="1"/>
  <c r="G3" i="1"/>
  <c r="H2" i="1"/>
  <c r="G2" i="1"/>
  <c r="I2" i="1" s="1"/>
  <c r="I8" i="1" l="1"/>
</calcChain>
</file>

<file path=xl/sharedStrings.xml><?xml version="1.0" encoding="utf-8"?>
<sst xmlns="http://schemas.openxmlformats.org/spreadsheetml/2006/main" count="22" uniqueCount="17">
  <si>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</si>
  <si>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</si>
  <si>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</si>
  <si>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</si>
  <si>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</si>
  <si>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</si>
  <si>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</si>
  <si>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</si>
  <si>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</si>
  <si>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RAZEM</t>
  </si>
  <si>
    <t>Pojemnik histopatologiczny o poj. 20 ml wypełniony 10% formaliną 10 ml</t>
  </si>
  <si>
    <t>szt</t>
  </si>
  <si>
    <t xml:space="preserve">Pojemnik histopatologiczny o poj. 40 ml wypełniony 10% formaliną 10 ml </t>
  </si>
  <si>
    <t>Pojemnik histopatologiczny o poj. 60 ml wypełniony 10% formaliną 20 ml .</t>
  </si>
  <si>
    <t>Pojemnik histopatologiczny o poj. 60 ml wypełniony 10% formaliną 40 ml</t>
  </si>
  <si>
    <t xml:space="preserve">Pojemnik histopatologiczny o poj. 150 ml wypełniony 10% formaliną 90 ml </t>
  </si>
  <si>
    <t xml:space="preserve">Pojemnik histopatologiczny o poj. 250 ml wypełniony 10% formaliną 150 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</si>
</sst>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8"/>
  <sheetViews>
    <sheetView tabSelected="1" workbookViewId="0">
      <selection activeCell="B1" sqref="B1"/>
    </sheetView>
  </sheetViews>
  <sheetFormatPr defaultColWidth="9.140625" defaultRowHeight="11.25" x14ac:dyDescent="0.25"/>
  <cols>
    <col min="1" max="1" width="3.85546875" style="2" customWidth="1"/>
    <col min="2" max="2" width="35.7109375" style="1" customWidth="1"/>
    <col min="3" max="3" width="5" style="2" customWidth="1"/>
    <col min="4" max="4" width="4.7109375" style="2" customWidth="1"/>
    <col min="5" max="5" width="6.7109375" style="1" customWidth="1"/>
    <col min="6" max="6" width="6.42578125" style="1" customWidth="1"/>
    <col min="7" max="7" width="6.7109375" style="1" customWidth="1"/>
    <col min="8" max="9" width="8.7109375" style="1" customWidth="1"/>
    <col min="10" max="16384" width="9.140625" style="1"/>
  </cols>
  <sheetData>
    <row r="1" spans="1:9" ht="93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ht="22.5" x14ac:dyDescent="0.25">
      <c r="A2" s="5">
        <v>1</v>
      </c>
      <c r="B2" s="6" t="s">
        <v>10</v>
      </c>
      <c r="C2" s="5" t="s">
        <v>11</v>
      </c>
      <c r="D2" s="5">
        <v>4920</v>
      </c>
      <c r="E2" s="7"/>
      <c r="F2" s="8">
        <v>0.08</v>
      </c>
      <c r="G2" s="7">
        <f t="shared" ref="G2:G7" si="0">ROUND(E2*(1+F2),2)</f>
        <v>0</v>
      </c>
      <c r="H2" s="7">
        <f t="shared" ref="H2:H7" si="1">ROUND(D2*E2,2)</f>
        <v>0</v>
      </c>
      <c r="I2" s="7">
        <f t="shared" ref="I2:I7" si="2">ROUND(D2*G2,2)</f>
        <v>0</v>
      </c>
    </row>
    <row r="3" spans="1:9" ht="22.5" x14ac:dyDescent="0.25">
      <c r="A3" s="5">
        <v>2</v>
      </c>
      <c r="B3" s="6" t="s">
        <v>12</v>
      </c>
      <c r="C3" s="5" t="s">
        <v>11</v>
      </c>
      <c r="D3" s="5">
        <v>100</v>
      </c>
      <c r="E3" s="7"/>
      <c r="F3" s="8">
        <v>0.08</v>
      </c>
      <c r="G3" s="7">
        <f t="shared" si="0"/>
        <v>0</v>
      </c>
      <c r="H3" s="7">
        <f t="shared" si="1"/>
        <v>0</v>
      </c>
      <c r="I3" s="7">
        <f t="shared" si="2"/>
        <v>0</v>
      </c>
    </row>
    <row r="4" spans="1:9" ht="22.5" x14ac:dyDescent="0.25">
      <c r="A4" s="5">
        <v>3</v>
      </c>
      <c r="B4" s="6" t="s">
        <v>13</v>
      </c>
      <c r="C4" s="5" t="s">
        <v>11</v>
      </c>
      <c r="D4" s="5">
        <v>70</v>
      </c>
      <c r="E4" s="7"/>
      <c r="F4" s="8">
        <v>0.08</v>
      </c>
      <c r="G4" s="7">
        <f t="shared" si="0"/>
        <v>0</v>
      </c>
      <c r="H4" s="7">
        <f t="shared" si="1"/>
        <v>0</v>
      </c>
      <c r="I4" s="7">
        <f t="shared" si="2"/>
        <v>0</v>
      </c>
    </row>
    <row r="5" spans="1:9" ht="22.5" x14ac:dyDescent="0.25">
      <c r="A5" s="5">
        <v>4</v>
      </c>
      <c r="B5" s="6" t="s">
        <v>14</v>
      </c>
      <c r="C5" s="5" t="s">
        <v>11</v>
      </c>
      <c r="D5" s="5">
        <v>140</v>
      </c>
      <c r="E5" s="7"/>
      <c r="F5" s="8">
        <v>0.08</v>
      </c>
      <c r="G5" s="7">
        <f t="shared" si="0"/>
        <v>0</v>
      </c>
      <c r="H5" s="7">
        <f t="shared" si="1"/>
        <v>0</v>
      </c>
      <c r="I5" s="7">
        <f t="shared" si="2"/>
        <v>0</v>
      </c>
    </row>
    <row r="6" spans="1:9" ht="22.5" x14ac:dyDescent="0.25">
      <c r="A6" s="5">
        <v>5</v>
      </c>
      <c r="B6" s="6" t="s">
        <v>15</v>
      </c>
      <c r="C6" s="5" t="s">
        <v>11</v>
      </c>
      <c r="D6" s="5">
        <v>50</v>
      </c>
      <c r="E6" s="7"/>
      <c r="F6" s="8">
        <v>0.08</v>
      </c>
      <c r="G6" s="7">
        <f t="shared" si="0"/>
        <v>0</v>
      </c>
      <c r="H6" s="7">
        <f t="shared" si="1"/>
        <v>0</v>
      </c>
      <c r="I6" s="7">
        <f t="shared" si="2"/>
        <v>0</v>
      </c>
    </row>
    <row r="7" spans="1:9" ht="22.5" x14ac:dyDescent="0.25">
      <c r="A7" s="5">
        <v>6</v>
      </c>
      <c r="B7" s="6" t="s">
        <v>16</v>
      </c>
      <c r="C7" s="5" t="s">
        <v>11</v>
      </c>
      <c r="D7" s="5">
        <v>100</v>
      </c>
      <c r="E7" s="7"/>
      <c r="F7" s="8">
        <v>0.08</v>
      </c>
      <c r="G7" s="7">
        <f t="shared" si="0"/>
        <v>0</v>
      </c>
      <c r="H7" s="7">
        <f t="shared" si="1"/>
        <v>0</v>
      </c>
      <c r="I7" s="7">
        <f t="shared" si="2"/>
        <v>0</v>
      </c>
    </row>
    <row r="8" spans="1:9" x14ac:dyDescent="0.25">
      <c r="A8" s="5"/>
      <c r="B8" s="9" t="s">
        <v>9</v>
      </c>
      <c r="C8" s="5"/>
      <c r="D8" s="5"/>
      <c r="E8" s="10"/>
      <c r="F8" s="10"/>
      <c r="G8" s="10"/>
      <c r="H8" s="7">
        <f>SUM(H2:H7)</f>
        <v>0</v>
      </c>
      <c r="I8" s="7">
        <f>SUM(I2:I7)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11 do SWZ - specyfikacja asortymentowo-cenowa - Pakiet 10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2024-07-17T09:54:22Z</cp:lastPrinted>
  <dcterms:created xsi:type="dcterms:W3CDTF">2024-07-17T09:25:42Z</dcterms:created>
  <dcterms:modified xsi:type="dcterms:W3CDTF">2026-08-20T09:22:51Z</dcterms:modified>
</cp:coreProperties>
</file>