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gil\Desktop\SP Złojec II\Przetarg Dostawa wyposażenia\Dokumentacja Final\"/>
    </mc:Choice>
  </mc:AlternateContent>
  <xr:revisionPtr revIDLastSave="0" documentId="13_ncr:1_{7B7A7E5B-FC88-4FC0-9D21-E799B087355E}" xr6:coauthVersionLast="47" xr6:coauthVersionMax="47" xr10:uidLastSave="{00000000-0000-0000-0000-000000000000}"/>
  <bookViews>
    <workbookView xWindow="-120" yWindow="-120" windowWidth="29040" windowHeight="15720" xr2:uid="{00000000-000D-0000-FFFF-FFFF00000000}"/>
  </bookViews>
  <sheets>
    <sheet name="Formularz Cenowy" sheetId="1" r:id="rId1"/>
  </sheets>
  <calcPr calcId="191029"/>
</workbook>
</file>

<file path=xl/calcChain.xml><?xml version="1.0" encoding="utf-8"?>
<calcChain xmlns="http://schemas.openxmlformats.org/spreadsheetml/2006/main">
  <c r="J11" i="1" l="1"/>
  <c r="J10" i="1"/>
  <c r="J9" i="1"/>
  <c r="J8" i="1"/>
  <c r="L8" i="1" s="1"/>
  <c r="J7" i="1"/>
  <c r="M8" i="1" l="1"/>
  <c r="L10" i="1"/>
  <c r="M10" i="1" s="1"/>
  <c r="L11" i="1"/>
  <c r="M11" i="1" s="1"/>
  <c r="J12" i="1"/>
  <c r="L9" i="1"/>
  <c r="M9" i="1" s="1"/>
  <c r="L7" i="1"/>
  <c r="L12" i="1" l="1"/>
  <c r="M7" i="1"/>
  <c r="M12" i="1" s="1"/>
</calcChain>
</file>

<file path=xl/sharedStrings.xml><?xml version="1.0" encoding="utf-8"?>
<sst xmlns="http://schemas.openxmlformats.org/spreadsheetml/2006/main" count="32" uniqueCount="28">
  <si>
    <t>Załącznik nr 1a - Formularz cenowy (funkcje, parametry techniczne) składany wraz z ofertą</t>
  </si>
  <si>
    <t>Opis przedmiotu zamówienia dla części 1: „Zakup doposażenia placu zabaw w urządzenia z zakresu edukacji włączającej”</t>
  </si>
  <si>
    <t>L.p.</t>
  </si>
  <si>
    <t>Nazwa/charakterystyka/ minimalne parametry</t>
  </si>
  <si>
    <t>Jednostka miary</t>
  </si>
  <si>
    <t>Ilość</t>
  </si>
  <si>
    <t>Cena jednostkowa
(netto)</t>
  </si>
  <si>
    <t>Łącznie netto</t>
  </si>
  <si>
    <t>VAT kwota</t>
  </si>
  <si>
    <t>Łącznie kwota brutto</t>
  </si>
  <si>
    <t>szt.</t>
  </si>
  <si>
    <t>SUMA / RAZEM</t>
  </si>
  <si>
    <t>Spełnia / Nie spełnia</t>
  </si>
  <si>
    <t>Parametry oferowane
(w przypadku rozwiązania równoważnego)</t>
  </si>
  <si>
    <t>Wymagana Gwarancja</t>
  </si>
  <si>
    <t>Gwarancja oferowana
przez Wykonawcę</t>
  </si>
  <si>
    <t>• 60 m-cy na stalową konstrukcję cynkowaną
• 36 m-cy na elementy z poliwęglanu, płytę HPL oraz armaturę</t>
  </si>
  <si>
    <t>VAT (%)wykonawca stosuje stawki właściwe dla pozycji</t>
  </si>
  <si>
    <t xml:space="preserve">Karuzela integracyjna (opis zgodny z opz)
</t>
  </si>
  <si>
    <t xml:space="preserve">Huśtawka wahadłowa(opis zgodny z opz)
</t>
  </si>
  <si>
    <t xml:space="preserve">Huśtawka integracyjna (opis zgodny z opz)
</t>
  </si>
  <si>
    <t xml:space="preserve">Podwójna piaskownica integracyjna(opis zgodny z opz)
</t>
  </si>
  <si>
    <t xml:space="preserve">Mobilna kuchnia błotna (opis zgodny z opz)
</t>
  </si>
  <si>
    <t>• min. 60 m-cy na konstrukcję stalową nośną
• min. 36 m-cy na elementy HPL, układ świetlno-dźwiękowy i elektronikę</t>
  </si>
  <si>
    <t>• min. 60 m-cy na konstrukcję ze stali nierdzewnej
• min. 36 m-cy na siedziska specjalistyczne, łańcuchy i łożyska</t>
  </si>
  <si>
    <t>• min. 60 m-cy na stelaż stalowy ocynkowany
• min. 36 m-cy na siedziska, platformę oraz pasy bezpieczeństwa</t>
  </si>
  <si>
    <t>• min. 60 m-cy na konstrukcję ze stali galwanizowanej
• min. 36 m-cy na obudowę z tworzywa HDPE i akcesoria</t>
  </si>
  <si>
    <t>Uwaga: Zamawiający dopuszcza tolerancję wielkości +/- 5% dla wymiarów produktów wskazanych poniżej, jak również pozostałych parametrów, jeżeli nie zostały opisane poprzez wskazanie minimalnej lub maksymalnej wartości albo nie wskazano zakresu w jakim parametr ten ma się mieścić. Zamawiający informuje, iż tam gdzie w OPZ Zamawiający wskazuje na konkretny materiał, znak towarowy, patent, czy pochodzenie, dopuszcza się zastosowanie rozwiązań równoważnych. Przez materiał równoważny rozumie się materiał o parametrach technicznych, wytrzymałościowych i estetycznych nie gorszych niż materiał wskazany w opisie, zapewniający takie same właściwości użytkowe oraz bezpieczeństwo. Przez normę równoważną Zamawiający rozumie inną normę krajową lub międzynarodową zapewniającą tożsamy lub wyższy poziom bezpieczeństwa, co musi zostać potwierdzone odpowiednim certyfikatem.
Nr postępowania: UZP.271.24.2026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</si>
</sst>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7" x14ac:knownFonts="1">
    <font>
      <sz val="11"/>
      <color theme="1"/>
      <name val="Calibri"/>
      <family val="2"/>
      <scheme val="minor"/>
    </font>
    <font>
      <b/>
      <sz val="14"/>
      <name val="Calibri"/>
      <family val="2"/>
      <charset val="238"/>
    </font>
    <font>
      <b/>
      <sz val="12"/>
      <name val="Calibri"/>
      <family val="2"/>
      <charset val="238"/>
    </font>
    <font>
      <i/>
      <sz val="10"/>
      <name val="Calibri"/>
      <family val="2"/>
      <charset val="238"/>
    </font>
    <font>
      <b/>
      <sz val="11"/>
      <color rgb="FFFFFFFF"/>
      <name val="Calibri"/>
      <family val="2"/>
      <charset val="238"/>
    </font>
    <font>
      <b/>
      <sz val="11"/>
      <name val="Calibri"/>
      <family val="2"/>
      <charset val="238"/>
    </font>
    <font>
      <b/>
      <sz val="11"/>
      <color theme="1"/>
      <name val="Calibri"/>
      <family val="2"/>
      <charset val="238"/>
      <scheme val="minor"/>
    </font>
  </fonts>
  <fills count="4">
    <fill>
      <patternFill patternType="none"/>
    </fill>
    <fill>
      <patternFill patternType="gray125"/>
    </fill>
    <fill>
      <patternFill patternType="solid">
        <fgColor rgb="FF333333"/>
        <bgColor rgb="FF333333"/>
      </patternFill>
    </fill>
    <fill>
      <patternFill patternType="solid">
        <fgColor rgb="FFF2F2F2"/>
        <bgColor rgb="FFF2F2F2"/>
      </patternFill>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14">
    <xf numFmtId="0" fontId="0" fillId="0" borderId="0" xfId="0"/>
    <xf numFmtId="0" fontId="6"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right" vertical="center"/>
    </xf>
    <xf numFmtId="164" fontId="5"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0" fillId="0" borderId="1" xfId="0" applyBorder="1"/>
    <xf numFmtId="0" fontId="3" fillId="0" borderId="1" xfId="0" applyFont="1" applyBorder="1" applyAlignment="1">
      <alignment horizontal="left" vertical="top" wrapText="1"/>
    </xf>
    <xf numFmtId="0" fontId="2" fillId="0" borderId="1" xfId="0" applyFont="1" applyBorder="1" applyAlignment="1">
      <alignment horizontal="center" vertical="center"/>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2"/>
  <sheetViews>
    <sheetView tabSelected="1" workbookViewId="0">
      <selection activeCell="G20" sqref="G20"/>
    </sheetView>
  </sheetViews>
  <sheetFormatPr defaultRowHeight="15" x14ac:dyDescent="0.25"/>
  <cols>
    <col min="1" max="1" width="5" customWidth="1"/>
    <col min="2" max="2" width="33.42578125" customWidth="1"/>
    <col min="3" max="3" width="12" customWidth="1"/>
    <col min="4" max="5" width="10" customWidth="1"/>
    <col min="6" max="6" width="17" customWidth="1"/>
    <col min="7" max="7" width="33.5703125" customWidth="1"/>
    <col min="8" max="8" width="11.5703125" customWidth="1"/>
    <col min="9" max="10" width="18" customWidth="1"/>
    <col min="11" max="11" width="15" customWidth="1"/>
    <col min="12" max="13" width="18" customWidth="1"/>
  </cols>
  <sheetData>
    <row r="1" spans="1:13" ht="18.75" x14ac:dyDescent="0.25">
      <c r="A1" s="10" t="s">
        <v>0</v>
      </c>
      <c r="B1" s="11"/>
      <c r="C1" s="11"/>
      <c r="D1" s="11"/>
      <c r="E1" s="11"/>
      <c r="F1" s="11"/>
      <c r="G1" s="11"/>
      <c r="H1" s="11"/>
      <c r="I1" s="11"/>
      <c r="J1" s="11"/>
      <c r="K1" s="11"/>
      <c r="L1" s="11"/>
      <c r="M1" s="11"/>
    </row>
    <row r="2" spans="1:13" ht="15.75" x14ac:dyDescent="0.25">
      <c r="A2" s="13" t="s">
        <v>1</v>
      </c>
      <c r="B2" s="11"/>
      <c r="C2" s="11"/>
      <c r="D2" s="11"/>
      <c r="E2" s="11"/>
      <c r="F2" s="11"/>
      <c r="G2" s="11"/>
      <c r="H2" s="11"/>
      <c r="I2" s="11"/>
      <c r="J2" s="11"/>
      <c r="K2" s="11"/>
      <c r="L2" s="11"/>
      <c r="M2" s="11"/>
    </row>
    <row r="3" spans="1:13" ht="60" customHeight="1" x14ac:dyDescent="0.25">
      <c r="A3" s="12" t="s">
        <v>27</v>
      </c>
      <c r="B3" s="11"/>
      <c r="C3" s="11"/>
      <c r="D3" s="11"/>
      <c r="E3" s="11"/>
      <c r="F3" s="11"/>
      <c r="G3" s="11"/>
      <c r="H3" s="11"/>
      <c r="I3" s="11"/>
      <c r="J3" s="11"/>
      <c r="K3" s="11"/>
      <c r="L3" s="11"/>
      <c r="M3" s="11"/>
    </row>
    <row r="4" spans="1:13" ht="39.950000000000003" customHeight="1" x14ac:dyDescent="0.25">
      <c r="A4" s="11"/>
      <c r="B4" s="11"/>
      <c r="C4" s="11"/>
      <c r="D4" s="11"/>
      <c r="E4" s="11"/>
      <c r="F4" s="11"/>
      <c r="G4" s="11"/>
      <c r="H4" s="11"/>
      <c r="I4" s="11"/>
      <c r="J4" s="11"/>
      <c r="K4" s="11"/>
      <c r="L4" s="11"/>
      <c r="M4" s="11"/>
    </row>
    <row r="5" spans="1:13" ht="75" x14ac:dyDescent="0.25">
      <c r="A5" s="1" t="s">
        <v>2</v>
      </c>
      <c r="B5" s="1" t="s">
        <v>3</v>
      </c>
      <c r="C5" s="1" t="s">
        <v>4</v>
      </c>
      <c r="D5" s="1" t="s">
        <v>5</v>
      </c>
      <c r="E5" s="1" t="s">
        <v>12</v>
      </c>
      <c r="F5" s="1" t="s">
        <v>13</v>
      </c>
      <c r="G5" s="1" t="s">
        <v>14</v>
      </c>
      <c r="H5" s="1" t="s">
        <v>15</v>
      </c>
      <c r="I5" s="1" t="s">
        <v>6</v>
      </c>
      <c r="J5" s="1" t="s">
        <v>7</v>
      </c>
      <c r="K5" s="1" t="s">
        <v>17</v>
      </c>
      <c r="L5" s="1" t="s">
        <v>8</v>
      </c>
      <c r="M5" s="1" t="s">
        <v>9</v>
      </c>
    </row>
    <row r="6" spans="1:13" ht="30" customHeight="1" x14ac:dyDescent="0.25">
      <c r="A6" s="2"/>
      <c r="B6" s="2"/>
      <c r="C6" s="2"/>
      <c r="D6" s="2"/>
      <c r="E6" s="2"/>
      <c r="F6" s="2"/>
      <c r="G6" s="2"/>
      <c r="H6" s="2"/>
      <c r="I6" s="2"/>
      <c r="J6" s="2"/>
      <c r="K6" s="2"/>
      <c r="L6" s="2"/>
      <c r="M6" s="2"/>
    </row>
    <row r="7" spans="1:13" ht="72" customHeight="1" x14ac:dyDescent="0.25">
      <c r="A7" s="3">
        <v>1</v>
      </c>
      <c r="B7" s="4" t="s">
        <v>18</v>
      </c>
      <c r="C7" s="3" t="s">
        <v>10</v>
      </c>
      <c r="D7" s="3">
        <v>1</v>
      </c>
      <c r="E7" s="3"/>
      <c r="F7" s="3"/>
      <c r="G7" s="3" t="s">
        <v>23</v>
      </c>
      <c r="H7" s="3"/>
      <c r="I7" s="5"/>
      <c r="J7" s="5">
        <f>D7*I7</f>
        <v>0</v>
      </c>
      <c r="K7" s="6"/>
      <c r="L7" s="5">
        <f>J7*K7</f>
        <v>0</v>
      </c>
      <c r="M7" s="5">
        <f>J7+L7</f>
        <v>0</v>
      </c>
    </row>
    <row r="8" spans="1:13" ht="68.25" customHeight="1" x14ac:dyDescent="0.25">
      <c r="A8" s="3">
        <v>2</v>
      </c>
      <c r="B8" s="4" t="s">
        <v>19</v>
      </c>
      <c r="C8" s="3" t="s">
        <v>10</v>
      </c>
      <c r="D8" s="3">
        <v>1</v>
      </c>
      <c r="E8" s="3"/>
      <c r="F8" s="3"/>
      <c r="G8" s="3" t="s">
        <v>24</v>
      </c>
      <c r="H8" s="3"/>
      <c r="I8" s="5"/>
      <c r="J8" s="5">
        <f>D8*I8</f>
        <v>0</v>
      </c>
      <c r="K8" s="6"/>
      <c r="L8" s="5">
        <f>J8*K8</f>
        <v>0</v>
      </c>
      <c r="M8" s="5">
        <f>J8+L8</f>
        <v>0</v>
      </c>
    </row>
    <row r="9" spans="1:13" ht="64.5" customHeight="1" x14ac:dyDescent="0.25">
      <c r="A9" s="3">
        <v>3</v>
      </c>
      <c r="B9" s="4" t="s">
        <v>20</v>
      </c>
      <c r="C9" s="3" t="s">
        <v>10</v>
      </c>
      <c r="D9" s="3">
        <v>1</v>
      </c>
      <c r="E9" s="3"/>
      <c r="F9" s="3"/>
      <c r="G9" s="3" t="s">
        <v>25</v>
      </c>
      <c r="H9" s="3"/>
      <c r="I9" s="5"/>
      <c r="J9" s="5">
        <f>D9*I9</f>
        <v>0</v>
      </c>
      <c r="K9" s="6"/>
      <c r="L9" s="5">
        <f>J9*K9</f>
        <v>0</v>
      </c>
      <c r="M9" s="5">
        <f>J9+L9</f>
        <v>0</v>
      </c>
    </row>
    <row r="10" spans="1:13" ht="72" customHeight="1" x14ac:dyDescent="0.25">
      <c r="A10" s="3">
        <v>4</v>
      </c>
      <c r="B10" s="4" t="s">
        <v>21</v>
      </c>
      <c r="C10" s="3" t="s">
        <v>10</v>
      </c>
      <c r="D10" s="3">
        <v>1</v>
      </c>
      <c r="E10" s="3"/>
      <c r="F10" s="3"/>
      <c r="G10" s="3" t="s">
        <v>26</v>
      </c>
      <c r="H10" s="3"/>
      <c r="I10" s="5"/>
      <c r="J10" s="5">
        <f>D10*I10</f>
        <v>0</v>
      </c>
      <c r="K10" s="6"/>
      <c r="L10" s="5">
        <f>J10*K10</f>
        <v>0</v>
      </c>
      <c r="M10" s="5">
        <f>J10+L10</f>
        <v>0</v>
      </c>
    </row>
    <row r="11" spans="1:13" ht="64.5" customHeight="1" x14ac:dyDescent="0.25">
      <c r="A11" s="3">
        <v>5</v>
      </c>
      <c r="B11" s="4" t="s">
        <v>22</v>
      </c>
      <c r="C11" s="3" t="s">
        <v>10</v>
      </c>
      <c r="D11" s="3">
        <v>1</v>
      </c>
      <c r="E11" s="3"/>
      <c r="F11" s="3"/>
      <c r="G11" s="3" t="s">
        <v>16</v>
      </c>
      <c r="H11" s="3"/>
      <c r="I11" s="5"/>
      <c r="J11" s="5">
        <f>D11*I11</f>
        <v>0</v>
      </c>
      <c r="K11" s="6"/>
      <c r="L11" s="5">
        <f>J11*K11</f>
        <v>0</v>
      </c>
      <c r="M11" s="5">
        <f>J11+L11</f>
        <v>0</v>
      </c>
    </row>
    <row r="12" spans="1:13" x14ac:dyDescent="0.25">
      <c r="A12" s="7"/>
      <c r="B12" s="8" t="s">
        <v>11</v>
      </c>
      <c r="C12" s="7"/>
      <c r="D12" s="7"/>
      <c r="E12" s="7"/>
      <c r="F12" s="7"/>
      <c r="G12" s="7"/>
      <c r="H12" s="7"/>
      <c r="I12" s="7"/>
      <c r="J12" s="9">
        <f>SUM(J7:J11)</f>
        <v>0</v>
      </c>
      <c r="K12" s="7"/>
      <c r="L12" s="9">
        <f>SUM(L7:L11)</f>
        <v>0</v>
      </c>
      <c r="M12" s="9">
        <f>SUM(M7:M11)</f>
        <v>0</v>
      </c>
    </row>
  </sheetData>
  <mergeCells count="3">
    <mergeCell ref="A1:M1"/>
    <mergeCell ref="A3:M4"/>
    <mergeCell ref="A2:M2"/>
  </mergeCells>
  <pageMargins left="0.35433070866141736" right="0.35433070866141736" top="0.59055118110236227" bottom="0.39370078740157483" header="0.31496062992125984" footer="0.11811023622047245"/>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Formularz Cenowy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Agnieszka Gil</cp:lastModifiedBy>
  <cp:lastPrinted>2026-09-01T06:52:33Z</cp:lastPrinted>
  <dcterms:created xsi:type="dcterms:W3CDTF">2026-08-24T13:39:36Z</dcterms:created>
  <dcterms:modified xsi:type="dcterms:W3CDTF">2026-09-01T06:52:37Z</dcterms:modified>
</cp:coreProperties>
</file>