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8.1 FEDS - Cyfrowa szansa\ZAKUPY POMOCE DYDATYCZNE\ETAP III\Powtórzenie I i II\"/>
    </mc:Choice>
  </mc:AlternateContent>
  <xr:revisionPtr revIDLastSave="0" documentId="13_ncr:1_{0A11B31E-09A5-4288-B907-4955DBC9CEEC}" xr6:coauthVersionLast="36" xr6:coauthVersionMax="47" xr10:uidLastSave="{00000000-0000-0000-0000-000000000000}"/>
  <bookViews>
    <workbookView xWindow="0" yWindow="0" windowWidth="28800" windowHeight="12975" xr2:uid="{5299192C-5703-4FBB-9587-0739B771C3AF}"/>
  </bookViews>
  <sheets>
    <sheet name="Zadanie 8_arkusz zbiorczy" sheetId="6" r:id="rId1"/>
    <sheet name="Zadanie 8 SP 10" sheetId="7" r:id="rId2"/>
    <sheet name="Zadanie 8 SP 25" sheetId="8" r:id="rId3"/>
    <sheet name="Zadanie 8 SP 53" sheetId="9" r:id="rId4"/>
    <sheet name="Zadanie 8 SP 80" sheetId="10" r:id="rId5"/>
    <sheet name="Zadanie 8 SP 109" sheetId="5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6" i="5"/>
  <c r="I7" i="5"/>
  <c r="I8" i="5"/>
  <c r="I9" i="5"/>
  <c r="I10" i="5"/>
  <c r="I5" i="10"/>
  <c r="I6" i="10"/>
  <c r="I7" i="10"/>
  <c r="I8" i="10"/>
  <c r="I9" i="10"/>
  <c r="I10" i="10"/>
  <c r="I5" i="9"/>
  <c r="I6" i="9"/>
  <c r="I7" i="9"/>
  <c r="I8" i="9"/>
  <c r="I9" i="9"/>
  <c r="I10" i="9"/>
  <c r="I5" i="8"/>
  <c r="I6" i="8"/>
  <c r="I7" i="8"/>
  <c r="I8" i="8"/>
  <c r="I9" i="8"/>
  <c r="I10" i="8"/>
  <c r="I5" i="7"/>
  <c r="I6" i="7"/>
  <c r="I7" i="7"/>
  <c r="I8" i="7"/>
  <c r="I9" i="7"/>
  <c r="I10" i="7"/>
  <c r="K11" i="10" l="1"/>
  <c r="J11" i="10"/>
  <c r="H11" i="10"/>
  <c r="G10" i="10"/>
  <c r="F10" i="10"/>
  <c r="C10" i="10"/>
  <c r="B10" i="10"/>
  <c r="A10" i="10"/>
  <c r="G9" i="10"/>
  <c r="F9" i="10"/>
  <c r="C9" i="10"/>
  <c r="B9" i="10"/>
  <c r="A9" i="10"/>
  <c r="G8" i="10"/>
  <c r="F8" i="10"/>
  <c r="C8" i="10"/>
  <c r="B8" i="10"/>
  <c r="A8" i="10"/>
  <c r="G7" i="10"/>
  <c r="F7" i="10"/>
  <c r="C7" i="10"/>
  <c r="B7" i="10"/>
  <c r="A7" i="10"/>
  <c r="G6" i="10"/>
  <c r="F6" i="10"/>
  <c r="C6" i="10"/>
  <c r="B6" i="10"/>
  <c r="A6" i="10"/>
  <c r="G5" i="10"/>
  <c r="F5" i="10"/>
  <c r="C5" i="10"/>
  <c r="B5" i="10"/>
  <c r="A5" i="10"/>
  <c r="I4" i="10"/>
  <c r="G4" i="10"/>
  <c r="F4" i="10"/>
  <c r="C4" i="10"/>
  <c r="B4" i="10"/>
  <c r="A4" i="10"/>
  <c r="I3" i="10"/>
  <c r="G3" i="10"/>
  <c r="F3" i="10"/>
  <c r="C3" i="10"/>
  <c r="B3" i="10"/>
  <c r="A3" i="10"/>
  <c r="K11" i="9"/>
  <c r="J11" i="9"/>
  <c r="H11" i="9"/>
  <c r="G10" i="9"/>
  <c r="F10" i="9"/>
  <c r="C10" i="9"/>
  <c r="B10" i="9"/>
  <c r="A10" i="9"/>
  <c r="G9" i="9"/>
  <c r="F9" i="9"/>
  <c r="C9" i="9"/>
  <c r="B9" i="9"/>
  <c r="A9" i="9"/>
  <c r="G8" i="9"/>
  <c r="F8" i="9"/>
  <c r="C8" i="9"/>
  <c r="B8" i="9"/>
  <c r="A8" i="9"/>
  <c r="G7" i="9"/>
  <c r="F7" i="9"/>
  <c r="C7" i="9"/>
  <c r="B7" i="9"/>
  <c r="A7" i="9"/>
  <c r="G6" i="9"/>
  <c r="F6" i="9"/>
  <c r="C6" i="9"/>
  <c r="B6" i="9"/>
  <c r="A6" i="9"/>
  <c r="G5" i="9"/>
  <c r="F5" i="9"/>
  <c r="C5" i="9"/>
  <c r="B5" i="9"/>
  <c r="A5" i="9"/>
  <c r="I4" i="9"/>
  <c r="G4" i="9"/>
  <c r="F4" i="9"/>
  <c r="C4" i="9"/>
  <c r="B4" i="9"/>
  <c r="A4" i="9"/>
  <c r="I3" i="9"/>
  <c r="G3" i="9"/>
  <c r="F3" i="9"/>
  <c r="C3" i="9"/>
  <c r="B3" i="9"/>
  <c r="A3" i="9"/>
  <c r="K11" i="8"/>
  <c r="J11" i="8"/>
  <c r="H11" i="8"/>
  <c r="G10" i="8"/>
  <c r="F10" i="8"/>
  <c r="C10" i="8"/>
  <c r="B10" i="8"/>
  <c r="A10" i="8"/>
  <c r="G9" i="8"/>
  <c r="F9" i="8"/>
  <c r="C9" i="8"/>
  <c r="B9" i="8"/>
  <c r="A9" i="8"/>
  <c r="G8" i="8"/>
  <c r="F8" i="8"/>
  <c r="C8" i="8"/>
  <c r="B8" i="8"/>
  <c r="A8" i="8"/>
  <c r="G7" i="8"/>
  <c r="F7" i="8"/>
  <c r="C7" i="8"/>
  <c r="B7" i="8"/>
  <c r="A7" i="8"/>
  <c r="G6" i="8"/>
  <c r="F6" i="8"/>
  <c r="C6" i="8"/>
  <c r="B6" i="8"/>
  <c r="A6" i="8"/>
  <c r="G5" i="8"/>
  <c r="F5" i="8"/>
  <c r="C5" i="8"/>
  <c r="B5" i="8"/>
  <c r="A5" i="8"/>
  <c r="I4" i="8"/>
  <c r="G4" i="8"/>
  <c r="F4" i="8"/>
  <c r="C4" i="8"/>
  <c r="B4" i="8"/>
  <c r="A4" i="8"/>
  <c r="I3" i="8"/>
  <c r="G3" i="8"/>
  <c r="F3" i="8"/>
  <c r="C3" i="8"/>
  <c r="B3" i="8"/>
  <c r="A3" i="8"/>
  <c r="K11" i="7"/>
  <c r="J11" i="7"/>
  <c r="H11" i="7"/>
  <c r="G10" i="7"/>
  <c r="F10" i="7"/>
  <c r="C10" i="7"/>
  <c r="B10" i="7"/>
  <c r="A10" i="7"/>
  <c r="G9" i="7"/>
  <c r="F9" i="7"/>
  <c r="C9" i="7"/>
  <c r="B9" i="7"/>
  <c r="A9" i="7"/>
  <c r="G8" i="7"/>
  <c r="F8" i="7"/>
  <c r="C8" i="7"/>
  <c r="B8" i="7"/>
  <c r="A8" i="7"/>
  <c r="G7" i="7"/>
  <c r="F7" i="7"/>
  <c r="C7" i="7"/>
  <c r="B7" i="7"/>
  <c r="A7" i="7"/>
  <c r="G6" i="7"/>
  <c r="F6" i="7"/>
  <c r="C6" i="7"/>
  <c r="B6" i="7"/>
  <c r="A6" i="7"/>
  <c r="G5" i="7"/>
  <c r="F5" i="7"/>
  <c r="C5" i="7"/>
  <c r="B5" i="7"/>
  <c r="A5" i="7"/>
  <c r="I4" i="7"/>
  <c r="G4" i="7"/>
  <c r="F4" i="7"/>
  <c r="C4" i="7"/>
  <c r="B4" i="7"/>
  <c r="A4" i="7"/>
  <c r="I3" i="7"/>
  <c r="G3" i="7"/>
  <c r="F3" i="7"/>
  <c r="C3" i="7"/>
  <c r="B3" i="7"/>
  <c r="A3" i="7"/>
  <c r="B4" i="5" l="1"/>
  <c r="I4" i="5"/>
  <c r="I3" i="5"/>
  <c r="F5" i="5"/>
  <c r="G5" i="5"/>
  <c r="F6" i="5"/>
  <c r="G6" i="5"/>
  <c r="F7" i="5"/>
  <c r="G7" i="5"/>
  <c r="F8" i="5"/>
  <c r="G8" i="5"/>
  <c r="F9" i="5"/>
  <c r="G9" i="5"/>
  <c r="F10" i="5"/>
  <c r="G10" i="5"/>
  <c r="G4" i="5"/>
  <c r="G3" i="5"/>
  <c r="F4" i="5"/>
  <c r="F3" i="5"/>
  <c r="A4" i="5"/>
  <c r="C4" i="5"/>
  <c r="A5" i="5"/>
  <c r="B5" i="5"/>
  <c r="C5" i="5"/>
  <c r="A6" i="5"/>
  <c r="B6" i="5"/>
  <c r="C6" i="5"/>
  <c r="A7" i="5"/>
  <c r="B7" i="5"/>
  <c r="C7" i="5"/>
  <c r="A8" i="5"/>
  <c r="B8" i="5"/>
  <c r="C8" i="5"/>
  <c r="A9" i="5"/>
  <c r="B9" i="5"/>
  <c r="C9" i="5"/>
  <c r="A10" i="5"/>
  <c r="B10" i="5"/>
  <c r="C10" i="5"/>
  <c r="B3" i="5"/>
  <c r="C3" i="5"/>
  <c r="A3" i="5"/>
  <c r="K11" i="6"/>
  <c r="J11" i="6"/>
  <c r="H11" i="6"/>
  <c r="K11" i="5" l="1"/>
  <c r="J11" i="5"/>
  <c r="H11" i="5"/>
</calcChain>
</file>

<file path=xl/sharedStrings.xml><?xml version="1.0" encoding="utf-8"?>
<sst xmlns="http://schemas.openxmlformats.org/spreadsheetml/2006/main" count="81" uniqueCount="35">
  <si>
    <t>Lp.</t>
  </si>
  <si>
    <t>Nazwa pomocy dydaktycznej/sprzętu/wyposażenia</t>
  </si>
  <si>
    <t>Opis</t>
  </si>
  <si>
    <t xml:space="preserve">Oferowany przedmiot
(należy wpisać nazwę katalogową produktu i producenta lub nr katalogowy produktu i producenta;wpisane dane muszą pozwolić na identyfikację oferowanego produktu)                                              </t>
  </si>
  <si>
    <t>Liczba</t>
  </si>
  <si>
    <t>Jednostka miary</t>
  </si>
  <si>
    <t>Cena jednostkowa netto</t>
  </si>
  <si>
    <t>Wartość netto</t>
  </si>
  <si>
    <t>Stawka podatku VAT</t>
  </si>
  <si>
    <t>Wartość podatku VAT</t>
  </si>
  <si>
    <t>Wartość brutto</t>
  </si>
  <si>
    <t>Wartość netto ogółem</t>
  </si>
  <si>
    <t>Wartość podtku VAT ogółem</t>
  </si>
  <si>
    <t>Wartość brutto ogółem</t>
  </si>
  <si>
    <t>Zestaw do badania fotosyntezy</t>
  </si>
  <si>
    <t>Zestaw do konstrukcji modeli cząstek</t>
  </si>
  <si>
    <t>Zestaw multimedialny do nauki geografii w szkołach ponadpodstawowych</t>
  </si>
  <si>
    <t>Zestaw do badania środowiska</t>
  </si>
  <si>
    <t>Lornetka</t>
  </si>
  <si>
    <t>Mini szklarnia</t>
  </si>
  <si>
    <t>Przenośna stacja pogodowa</t>
  </si>
  <si>
    <t>szt.</t>
  </si>
  <si>
    <t>Aparat przeznaczony do prowadzenia doświadczeń dydaktycznych z biologii w zakresie procesów fotosyntezy i respiracji u roślin wodnych, umożliwiający ilościowy pomiar wydzielanego tlenu w zależności od warunków środowiskowych takich jak temperatura wody i natężenie światła.
Minimalny skład zestawu: 
•Rurka kapilarna połączona, wygięta i skalibrowana; 
•Strzykawki do ściągania i pomiaru gazu; 
•Tablica montażowa z podpórką.</t>
  </si>
  <si>
    <t>Zestaw przeznaczony jest do nauczania chemii organicznej i nieorganicznej poprzez budowę przestrzennych modeli cząsteczek. Zestaw musi umożliwić wizualizację struktur chemicznych, typów wiązań oraz konfiguracji przestrzennej atomów i grup funkcyjnych.
Minimalny skład zestawu: 
•Atomy: wodór-H (min.10 szt.-max 20 szt.), węgiel-C (min.15 szt.-max.25 szt.), tlen-O (min.20 szt.-max.30 szt.), azot-N (min.10 szt.-max.20 szt.), siarka S (min.10 szt.-max 20 szt.), fosfor-P (min.5 szt.-max 15 szt.), halogenki (mi.5 szt.-max.15 szt.), metale (10 szt.-max 20 szt.)
•Orbitale 2D: min. 15 szt.- max. 25 szt.
•Wiązania: średnie (min. 35 szt.- max. 45 szt.), krótkie (min. 10 szt.-max. 20 szt.), długie giętkie (min. 30 szt-max.40 szt.)</t>
  </si>
  <si>
    <t xml:space="preserve">Zestaw multimedialny umożliwiający naukę geografii w formie wizualnej, interaktywnej i praktycznej. 
W skład zestawu wchodzi minimum:
•	min. 390 ekranów edukacyjnych
•	min 590 ilustracji i zdjęć
•	min. 10 filmów edukacyjnych
•	min. 4 animacje
•	min. 15 modeli 3D rzedstawiających zagadnienia geograficzne,
•	min. 90 map
•	min. 60 wykresów i diagramów
•	min. 20 kart pracy w formacie PDF
•	Interaktywne testy dla uczniów
•	Materiały wspierające naukę z wykorzystaniem technoligii VR i/lub AR
Licencja bezterminowa dla conajmniej 3 nauczycieli i 90 uczniów. </t>
  </si>
  <si>
    <t>Zestaw dydaktyczny przeznaczony do prowadzenia terenowych i klasowych badań środowiskowych, m.in. w zakresie analizy gleby, wody oraz obserwacji organizmów. 
W skład wchodzi minimum:
•	Odczynniki do oznaczania: fosforanów, azotanów, azotynów, amonu, pH oraz twardości wody;
•	Wyposażenie laboratoryjne: Probówki z oznaczeniami do analiz chemicznych, butelki do ekstrakcji próbek z gleby, pipety, strzykawki, pęsety, miarki;
•	Wyposażenie pomoconicze: Lejek, statyw do lejka, papier filtracyjny, lupa do obserwacji organizmów, plansza kolorymetryczna, Instrukcja z opisem eksperymentów.</t>
  </si>
  <si>
    <t xml:space="preserve">Lornetka przeznaczona do obserwacji przyrodniczych i terenowych.
Minimalny skład zestawu:
•	Lornetka z funkcją zoom
•	Pokrowiec ochronny
•	Pasek do noszenia
Cechy szczególne:
•	Powiększenie: od 7x do 21x;
•	Pole widzenia: min. 90 - max. 95 m/1000 m przy powiększeniu 7x; min.40 - max. 45 m/1000 m przy powiększeniu 21x;
•	Średnica obiektywu: min.40 mm max.45 mm;
•	System centralnego ustawiania ostrości;
•	Możliwość mocowania na statywie.  </t>
  </si>
  <si>
    <t>Mini szklarnia przeznaczona do prowadzenia obserwacji biologicznych, hodowli roślin, kiełkowania nasion oraz realizacji doświadczeń przyrodniczych w warunkach szkolnych.	
Konstrukcja:
• podstawa wykonana z tworzywa sztucznego,
• podstawa wyposażona w komory lub przestrzeń umożliwiającą umieszczenie podłoża hodowlanego,
• przezroczysta pokrywa umożliwiająca obserwację wnętrza bez konieczności jej zdejmowania,
• pokrywa wyposażona w otwory wentylacyjne lub system wentylacji umożliwiający regulację przepływu powietrza,
• konstrukcja wielokrotnego użytku.
• Wymiary: długość min. 35cm - max. 45 cm × szerokość min. 20 cm - max 30 cm × wysokość min. 15 cm - max. 25 cm. 
• Kształt: prostokątny, kompaktowy.</t>
  </si>
  <si>
    <t xml:space="preserve">Stacja pogodowa umożliwiająca prowadzenie zajęć praktycznych w zakresie obserwacji meteorologicznych. Zadaniem stacji będzie nauka w pomiarze i rejestrowaniu temperatury, zachmurzenia, kierunku i siły wiatru, ilości opadów oraz stosowania symboli pogodowych. 
Minimalny skład zestawu:
•	Komplet przyrządów umożliwiający pracę dla conajmniej sześciu zespołów: termometr, higrometr, barometr, deszczomierz, wiatromierz;
•	Płytka z symbolami pogodowymi; 
•	Elementy umożliwiające dokumentację i analizę obserwacji pogodowych. </t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</si>
  <si>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 xml:space="preserve">Zadanie 8 - Dostawa pomocy dydaktycznych do zajęć przyrodniczych cz. 3 </t>
    </r>
    <r>
      <rPr>
        <b/>
        <sz val="9"/>
        <color theme="1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   adres dostawy: Szkoła Podstawowa nr 10 im. Bolesława Krzywoustego w Zespole Szkolno-Przedszkolnym nr 3 we Wrocławiu, ul. Inflancka 13, 51 -354 Wrocław    
   adres dostawy: Szkoła Podstawowa nr 25 przy Zespole Szkolno - Przedszkolnym nr 15 we Wrocławiu, ul. Stanisławowska 38-44, 54 - 611 Wrocław
adres dostawy: Skoła Podstawowa nr 53 im. Prof. Stefana Banacha przy Zespole Szkolno - Przedszkolnym nr 11 we Wrocławiu, ul. Strachocińska 155-157, 51-518 Wrocław
adres dostawy: Szkoła Podstawowa nr 80 im. Tysiąclecia Wrocławia, ul. Polna 4, 52-120 Wrocław
 adres dostawy: Szkoła Podstawowa nr 109 im. Edwarda Dembowskiego, ul. Inżynierska 54, 53-230 Wrocław
 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</si>
  <si>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 xml:space="preserve">Zadanie 8 - Dostawa pomocy dydaktycznych do zajęć przyrodniczych cz. 3 </t>
    </r>
    <r>
      <rPr>
        <b/>
        <sz val="9"/>
        <color rgb="FF000000"/>
        <rFont val="Calibri"/>
        <family val="2"/>
        <charset val="238"/>
      </rPr>
      <t xml:space="preserve">
</t>
    </r>
    <r>
      <rPr>
        <b/>
        <sz val="9"/>
        <color theme="1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 adres dostawy: Szkoła Podstawowa nr 109 im. Edwarda Dembowskiego, ul. Inżynierska 54, 53-230 Wrocław
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</si>
  <si>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 xml:space="preserve">Zadanie 8 - Dostawa pomocy dydaktycznych do zajęć przyrodniczych cz. 3 </t>
    </r>
    <r>
      <rPr>
        <b/>
        <sz val="9"/>
        <color theme="1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 adres dostawy: Szkoła Podstawowa nr 80 im. Tysiąclecia Wrocławia, ul. Polna 4, 52-120 Wrocław
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</si>
  <si>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 xml:space="preserve">Zadanie 8 - Dostawa pomocy dydaktycznych do zajęć przyrodniczych cz. 3 </t>
    </r>
    <r>
      <rPr>
        <b/>
        <sz val="9"/>
        <color rgb="FF000000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adres dostawy: Skoła Podstawowa nr 53 im. Prof. Stefana Banacha przy Zespole Szkolno - Przedszkolnym nr 11 we Wrocławiu, ul. Strachocińska 155-157, 51-518 Wrocław
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</si>
  <si>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 xml:space="preserve">Zadanie 8 - Dostawa pomocy dydaktycznych do zajęć przyrodniczych cz. 3 
</t>
    </r>
    <r>
      <rPr>
        <b/>
        <sz val="9"/>
        <color rgb="FF000000"/>
        <rFont val="Calibri"/>
        <family val="2"/>
        <charset val="238"/>
      </rPr>
      <t xml:space="preserve">
   adres dostawy: Szkoła Podstawowa nr 25 przy Zespole Szkolno - Przedszkolnym nr 15 we Wrocławiu, ul. Stanisławowska 38-44, 54 - 611 Wrocław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</si>
  <si>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 xml:space="preserve">Zadanie 8 - Dostawa pomocy dydaktycznych do zajęć przyrodniczych cz. 3 </t>
    </r>
    <r>
      <rPr>
        <b/>
        <sz val="9"/>
        <color rgb="FF000000"/>
        <rFont val="Calibri"/>
        <family val="2"/>
        <charset val="238"/>
      </rPr>
      <t xml:space="preserve">
</t>
    </r>
    <r>
      <rPr>
        <b/>
        <sz val="9"/>
        <color theme="1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   adres dostawy: Szkoła Podstawowa nr 10 im. Bolesława Krzywoustego w Zespole Szkolno-Przedszkolnym nr 3 we Wrocławiu, ul. Inflancka 13, 51 -354 Wrocław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</si>
</sst>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&quot; &quot;#,##0.00&quot; zł &quot;;&quot;-&quot;#,##0.00&quot; zł &quot;;&quot; -&quot;#&quot; zł &quot;;&quot; &quot;@&quot; 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4" fontId="2" fillId="0" borderId="0"/>
    <xf numFmtId="0" fontId="1" fillId="0" borderId="0"/>
    <xf numFmtId="165" fontId="2" fillId="0" borderId="0"/>
    <xf numFmtId="0" fontId="8" fillId="0" borderId="0"/>
  </cellStyleXfs>
  <cellXfs count="45">
    <xf numFmtId="0" fontId="0" fillId="0" borderId="0" xfId="0"/>
    <xf numFmtId="164" fontId="5" fillId="0" borderId="0" xfId="3" applyFont="1"/>
    <xf numFmtId="164" fontId="6" fillId="0" borderId="1" xfId="3" applyFont="1" applyBorder="1" applyAlignment="1">
      <alignment horizontal="center" vertical="center"/>
    </xf>
    <xf numFmtId="164" fontId="6" fillId="0" borderId="1" xfId="4" applyFont="1" applyBorder="1" applyAlignment="1">
      <alignment horizontal="left" vertical="center" wrapText="1"/>
    </xf>
    <xf numFmtId="164" fontId="6" fillId="0" borderId="1" xfId="4" applyFont="1" applyBorder="1" applyAlignment="1">
      <alignment horizontal="center" vertical="center" wrapText="1"/>
    </xf>
    <xf numFmtId="164" fontId="2" fillId="0" borderId="0" xfId="3"/>
    <xf numFmtId="44" fontId="6" fillId="0" borderId="1" xfId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164" fontId="6" fillId="0" borderId="0" xfId="3" applyFont="1"/>
    <xf numFmtId="164" fontId="6" fillId="0" borderId="0" xfId="3" applyFont="1" applyAlignment="1">
      <alignment horizontal="left"/>
    </xf>
    <xf numFmtId="164" fontId="6" fillId="0" borderId="3" xfId="3" applyFont="1" applyBorder="1" applyAlignment="1">
      <alignment horizontal="left" wrapText="1"/>
    </xf>
    <xf numFmtId="164" fontId="7" fillId="0" borderId="1" xfId="3" applyFont="1" applyBorder="1" applyAlignment="1">
      <alignment horizontal="right"/>
    </xf>
    <xf numFmtId="164" fontId="7" fillId="0" borderId="0" xfId="3" applyFont="1" applyAlignment="1">
      <alignment horizontal="right" wrapText="1"/>
    </xf>
    <xf numFmtId="165" fontId="3" fillId="0" borderId="1" xfId="3" applyNumberFormat="1" applyFont="1" applyBorder="1"/>
    <xf numFmtId="164" fontId="7" fillId="0" borderId="0" xfId="3" applyFont="1" applyAlignment="1">
      <alignment horizontal="center" vertical="top" wrapText="1"/>
    </xf>
    <xf numFmtId="164" fontId="2" fillId="0" borderId="0" xfId="3" applyAlignment="1">
      <alignment horizontal="left"/>
    </xf>
    <xf numFmtId="0" fontId="8" fillId="0" borderId="0" xfId="7"/>
    <xf numFmtId="44" fontId="6" fillId="0" borderId="2" xfId="1" applyFont="1" applyFill="1" applyBorder="1" applyAlignment="1">
      <alignment horizontal="center" vertical="center" wrapText="1"/>
    </xf>
    <xf numFmtId="44" fontId="6" fillId="0" borderId="2" xfId="4" applyNumberFormat="1" applyFont="1" applyBorder="1" applyAlignment="1">
      <alignment horizontal="center" vertical="center" wrapText="1"/>
    </xf>
    <xf numFmtId="0" fontId="7" fillId="0" borderId="1" xfId="3" applyNumberFormat="1" applyFont="1" applyBorder="1" applyAlignment="1">
      <alignment horizontal="right"/>
    </xf>
    <xf numFmtId="44" fontId="6" fillId="0" borderId="1" xfId="4" applyNumberFormat="1" applyFont="1" applyBorder="1" applyAlignment="1">
      <alignment horizontal="center" vertical="center" wrapText="1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12" fillId="0" borderId="1" xfId="4" applyFont="1" applyBorder="1" applyAlignment="1">
      <alignment horizontal="left" vertical="center" wrapText="1"/>
    </xf>
    <xf numFmtId="164" fontId="11" fillId="0" borderId="1" xfId="4" applyFont="1" applyBorder="1" applyAlignment="1">
      <alignment horizontal="center" vertical="center" textRotation="90" wrapText="1"/>
    </xf>
    <xf numFmtId="164" fontId="6" fillId="0" borderId="4" xfId="4" applyFont="1" applyBorder="1" applyAlignment="1">
      <alignment horizontal="left" vertical="center" wrapText="1"/>
    </xf>
    <xf numFmtId="164" fontId="6" fillId="0" borderId="6" xfId="4" applyFont="1" applyBorder="1" applyAlignment="1">
      <alignment horizontal="center" vertical="center" wrapText="1"/>
    </xf>
    <xf numFmtId="164" fontId="6" fillId="2" borderId="1" xfId="3" applyFont="1" applyFill="1" applyBorder="1" applyAlignment="1">
      <alignment horizontal="center" vertical="center"/>
    </xf>
    <xf numFmtId="164" fontId="11" fillId="2" borderId="1" xfId="4" applyFont="1" applyFill="1" applyBorder="1" applyAlignment="1">
      <alignment horizontal="center" vertical="center" textRotation="90" wrapText="1"/>
    </xf>
    <xf numFmtId="164" fontId="6" fillId="2" borderId="1" xfId="4" applyFont="1" applyFill="1" applyBorder="1" applyAlignment="1">
      <alignment horizontal="center" vertical="center" wrapText="1"/>
    </xf>
    <xf numFmtId="164" fontId="6" fillId="0" borderId="1" xfId="3" applyFont="1" applyBorder="1" applyAlignment="1">
      <alignment horizontal="left" vertical="center" wrapText="1"/>
    </xf>
    <xf numFmtId="164" fontId="6" fillId="2" borderId="1" xfId="3" applyFont="1" applyFill="1" applyBorder="1" applyAlignment="1">
      <alignment horizontal="left" vertical="top" wrapText="1"/>
    </xf>
    <xf numFmtId="164" fontId="6" fillId="2" borderId="1" xfId="3" applyFont="1" applyFill="1" applyBorder="1" applyAlignment="1">
      <alignment horizontal="left" vertical="center" wrapText="1"/>
    </xf>
    <xf numFmtId="164" fontId="6" fillId="2" borderId="1" xfId="3" applyFont="1" applyFill="1" applyBorder="1" applyAlignment="1">
      <alignment horizontal="left" vertical="center"/>
    </xf>
    <xf numFmtId="164" fontId="6" fillId="2" borderId="1" xfId="3" applyFont="1" applyFill="1" applyBorder="1" applyAlignment="1">
      <alignment vertical="center"/>
    </xf>
    <xf numFmtId="164" fontId="12" fillId="0" borderId="1" xfId="3" applyFont="1" applyBorder="1" applyAlignment="1">
      <alignment horizontal="left" vertical="top" wrapText="1"/>
    </xf>
    <xf numFmtId="164" fontId="12" fillId="0" borderId="2" xfId="4" applyFont="1" applyBorder="1" applyAlignment="1">
      <alignment horizontal="left" vertical="center" wrapText="1"/>
    </xf>
    <xf numFmtId="164" fontId="12" fillId="0" borderId="8" xfId="4" applyFont="1" applyBorder="1" applyAlignment="1">
      <alignment horizontal="left" vertical="center" wrapText="1"/>
    </xf>
    <xf numFmtId="0" fontId="15" fillId="0" borderId="8" xfId="0" applyFont="1" applyBorder="1" applyAlignment="1">
      <alignment vertical="center" wrapText="1"/>
    </xf>
    <xf numFmtId="9" fontId="6" fillId="2" borderId="1" xfId="4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164" fontId="2" fillId="0" borderId="7" xfId="3" applyBorder="1" applyAlignment="1">
      <alignment horizontal="center"/>
    </xf>
    <xf numFmtId="164" fontId="3" fillId="0" borderId="4" xfId="3" applyFont="1" applyBorder="1" applyAlignment="1">
      <alignment horizontal="center" vertical="center" wrapText="1"/>
    </xf>
    <xf numFmtId="164" fontId="3" fillId="0" borderId="5" xfId="3" applyFont="1" applyBorder="1" applyAlignment="1">
      <alignment horizontal="center" vertical="center" wrapText="1"/>
    </xf>
    <xf numFmtId="164" fontId="3" fillId="0" borderId="6" xfId="3" applyFont="1" applyBorder="1" applyAlignment="1">
      <alignment horizontal="center" vertical="center" wrapText="1"/>
    </xf>
  </cellXfs>
  <cellStyles count="8">
    <cellStyle name="Excel Built-in Currency" xfId="6" xr:uid="{B44F097D-9815-41F4-BF9F-65D9EE5BD631}"/>
    <cellStyle name="Excel Built-in Normal" xfId="3" xr:uid="{3B0308EB-9171-4E7C-9822-B6C8A4245C58}"/>
    <cellStyle name="Normalny" xfId="0" builtinId="0"/>
    <cellStyle name="Normalny 2" xfId="7" xr:uid="{368330FC-32CF-4B87-899C-9C33A37930C3}"/>
    <cellStyle name="Normalny 3" xfId="5" xr:uid="{25CA1778-B754-4BF5-835C-850231C08EAB}"/>
    <cellStyle name="Normalny 3 2" xfId="4" xr:uid="{65E867C2-55F9-4755-BC31-C03C4CAD9E0F}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EEC147-6D44-4BC3-8067-C6BD2DC51F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215080</xdr:colOff>
      <xdr:row>0</xdr:row>
      <xdr:rowOff>122903</xdr:rowOff>
    </xdr:from>
    <xdr:to>
      <xdr:col>1</xdr:col>
      <xdr:colOff>1761613</xdr:colOff>
      <xdr:row>1</xdr:row>
      <xdr:rowOff>491612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60AC0A3B-6B37-4C84-86E9-81C2180F60D8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80" y="122903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AC7D661-AB1E-405B-B9F4-A801B907D7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AD77FC8D-C5A7-400B-8B07-9CA2DC05A0A4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942" cy="1397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DDCA3DC-C437-4674-8E6B-3AB08DFE50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C8CA84D5-14FB-48A8-B813-B09E044C9E96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942" cy="1397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48CDE5B-139A-4F9C-9259-5AE2965571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ECF677F0-52F0-4073-9228-D5B9CB43EBEF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942" cy="1397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F5A7F-B76E-4F43-AD3D-745707EEAE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B8EDCA7D-D87C-4B3F-95CD-4AC326C29E8C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942" cy="1397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0C23EE-A57C-49FB-AFB7-858D233983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5" name="Obraz 4" descr="cid:image006.png@01DC2885.CE8EAAD0">
          <a:extLst>
            <a:ext uri="{FF2B5EF4-FFF2-40B4-BE49-F238E27FC236}">
              <a16:creationId xmlns:a16="http://schemas.microsoft.com/office/drawing/2014/main" id="{AFCE1D90-2510-4C87-8C7D-AFB9476D4553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48" y="0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AD5B-8DE2-4DF2-9D64-05C5F6D39199}">
  <sheetPr>
    <pageSetUpPr fitToPage="1"/>
  </sheetPr>
  <dimension ref="A1:ALV21"/>
  <sheetViews>
    <sheetView tabSelected="1" topLeftCell="A8" zoomScale="115" zoomScaleNormal="115" workbookViewId="0">
      <selection activeCell="F13" sqref="F13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122.25" customHeight="1" x14ac:dyDescent="0.25">
      <c r="B2"/>
      <c r="C2" s="42" t="s">
        <v>29</v>
      </c>
      <c r="D2" s="43"/>
      <c r="E2" s="43"/>
      <c r="F2" s="43"/>
      <c r="G2" s="43"/>
      <c r="H2" s="43"/>
      <c r="I2" s="43"/>
      <c r="J2" s="43"/>
      <c r="K2" s="44"/>
    </row>
    <row r="3" spans="1:11" ht="140.25" customHeight="1" x14ac:dyDescent="0.25">
      <c r="A3" s="2" t="s">
        <v>0</v>
      </c>
      <c r="B3" s="22" t="s">
        <v>1</v>
      </c>
      <c r="C3" s="22" t="s">
        <v>2</v>
      </c>
      <c r="D3" s="21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</row>
    <row r="4" spans="1:11" s="5" customFormat="1" ht="78.75" x14ac:dyDescent="0.25">
      <c r="A4" s="2">
        <v>1</v>
      </c>
      <c r="B4" s="3" t="s">
        <v>14</v>
      </c>
      <c r="C4" s="23" t="s">
        <v>22</v>
      </c>
      <c r="D4" s="4"/>
      <c r="E4" s="4">
        <v>4</v>
      </c>
      <c r="F4" s="4" t="s">
        <v>21</v>
      </c>
      <c r="G4" s="6"/>
      <c r="H4" s="6"/>
      <c r="I4" s="7">
        <v>0.23</v>
      </c>
      <c r="J4" s="17"/>
      <c r="K4" s="6"/>
    </row>
    <row r="5" spans="1:11" ht="101.25" x14ac:dyDescent="0.25">
      <c r="A5" s="2">
        <v>2</v>
      </c>
      <c r="B5" s="3" t="s">
        <v>15</v>
      </c>
      <c r="C5" s="23" t="s">
        <v>23</v>
      </c>
      <c r="D5" s="4"/>
      <c r="E5" s="4">
        <v>5</v>
      </c>
      <c r="F5" s="4" t="s">
        <v>21</v>
      </c>
      <c r="G5" s="4"/>
      <c r="H5" s="4"/>
      <c r="I5" s="7">
        <v>0.23</v>
      </c>
      <c r="J5" s="18"/>
      <c r="K5" s="20"/>
    </row>
    <row r="6" spans="1:11" ht="146.25" x14ac:dyDescent="0.25">
      <c r="A6" s="2">
        <v>3</v>
      </c>
      <c r="B6" s="30" t="s">
        <v>16</v>
      </c>
      <c r="C6" s="35" t="s">
        <v>24</v>
      </c>
      <c r="D6" s="4"/>
      <c r="E6" s="4">
        <v>1</v>
      </c>
      <c r="F6" s="4" t="s">
        <v>21</v>
      </c>
      <c r="G6" s="4"/>
      <c r="H6" s="4"/>
      <c r="I6" s="7">
        <v>0.23</v>
      </c>
      <c r="J6" s="18"/>
      <c r="K6" s="20"/>
    </row>
    <row r="7" spans="1:11" ht="90" x14ac:dyDescent="0.25">
      <c r="A7" s="2">
        <v>4</v>
      </c>
      <c r="B7" s="3" t="s">
        <v>17</v>
      </c>
      <c r="C7" s="23" t="s">
        <v>25</v>
      </c>
      <c r="D7" s="4"/>
      <c r="E7" s="4">
        <v>3</v>
      </c>
      <c r="F7" s="4" t="s">
        <v>21</v>
      </c>
      <c r="G7" s="4"/>
      <c r="H7" s="4"/>
      <c r="I7" s="7">
        <v>0.23</v>
      </c>
      <c r="J7" s="18"/>
      <c r="K7" s="20"/>
    </row>
    <row r="8" spans="1:11" ht="123.75" x14ac:dyDescent="0.25">
      <c r="A8" s="2">
        <v>5</v>
      </c>
      <c r="B8" s="3" t="s">
        <v>18</v>
      </c>
      <c r="C8" s="36" t="s">
        <v>26</v>
      </c>
      <c r="D8" s="4"/>
      <c r="E8" s="4">
        <v>12</v>
      </c>
      <c r="F8" s="4" t="s">
        <v>21</v>
      </c>
      <c r="G8" s="4"/>
      <c r="H8" s="4"/>
      <c r="I8" s="7">
        <v>0.23</v>
      </c>
      <c r="J8" s="18"/>
      <c r="K8" s="20"/>
    </row>
    <row r="9" spans="1:11" ht="112.5" x14ac:dyDescent="0.25">
      <c r="A9" s="2">
        <v>6</v>
      </c>
      <c r="B9" s="25" t="s">
        <v>19</v>
      </c>
      <c r="C9" s="37" t="s">
        <v>27</v>
      </c>
      <c r="D9" s="26"/>
      <c r="E9" s="4">
        <v>20</v>
      </c>
      <c r="F9" s="4" t="s">
        <v>21</v>
      </c>
      <c r="G9" s="4"/>
      <c r="H9" s="4"/>
      <c r="I9" s="7">
        <v>0.23</v>
      </c>
      <c r="J9" s="18"/>
      <c r="K9" s="20"/>
    </row>
    <row r="10" spans="1:11" ht="90" x14ac:dyDescent="0.25">
      <c r="A10" s="2">
        <v>7</v>
      </c>
      <c r="B10" s="40" t="s">
        <v>20</v>
      </c>
      <c r="C10" s="38" t="s">
        <v>28</v>
      </c>
      <c r="D10" s="26"/>
      <c r="E10" s="4">
        <v>1</v>
      </c>
      <c r="F10" s="4" t="s">
        <v>21</v>
      </c>
      <c r="G10" s="4"/>
      <c r="H10" s="4"/>
      <c r="I10" s="7">
        <v>0.23</v>
      </c>
      <c r="J10" s="18"/>
      <c r="K10" s="20"/>
    </row>
    <row r="11" spans="1:1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A8E4-1D51-42DF-8900-531F6D7FDE49}">
  <sheetPr>
    <pageSetUpPr fitToPage="1"/>
  </sheetPr>
  <dimension ref="A1:ALV21"/>
  <sheetViews>
    <sheetView zoomScale="93" zoomScaleNormal="93" workbookViewId="0">
      <selection activeCell="C16" sqref="C16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86.25" customHeight="1" x14ac:dyDescent="0.25">
      <c r="B2"/>
      <c r="C2" s="42" t="s">
        <v>34</v>
      </c>
      <c r="D2" s="43"/>
      <c r="E2" s="43"/>
      <c r="F2" s="43"/>
      <c r="G2" s="43"/>
      <c r="H2" s="43"/>
      <c r="I2" s="43"/>
      <c r="J2" s="43"/>
      <c r="K2" s="44"/>
    </row>
    <row r="3" spans="1:11" ht="140.25" customHeight="1" x14ac:dyDescent="0.25">
      <c r="A3" s="27" t="str">
        <f>'Zadanie 8_arkusz zbiorczy'!A3</f>
        <v>Lp.</v>
      </c>
      <c r="B3" s="27" t="str">
        <f>'Zadanie 8_arkusz zbiorczy'!B3</f>
        <v>Nazwa pomocy dydaktycznej/sprzętu/wyposażenia</v>
      </c>
      <c r="C3" s="27" t="str">
        <f>'Zadanie 8_arkusz zbiorczy'!C3</f>
        <v>Opis</v>
      </c>
      <c r="D3" s="21" t="s">
        <v>3</v>
      </c>
      <c r="E3" s="24" t="s">
        <v>4</v>
      </c>
      <c r="F3" s="28" t="str">
        <f>'Zadanie 8_arkusz zbiorczy'!F3</f>
        <v>Jednostka miary</v>
      </c>
      <c r="G3" s="28" t="str">
        <f>'Zadanie 8_arkusz zbiorczy'!G3</f>
        <v>Cena jednostkowa netto</v>
      </c>
      <c r="H3" s="24" t="s">
        <v>7</v>
      </c>
      <c r="I3" s="28" t="str">
        <f>'Zadanie 8_arkusz zbiorczy'!I3</f>
        <v>Stawka podatku VAT</v>
      </c>
      <c r="J3" s="24" t="s">
        <v>9</v>
      </c>
      <c r="K3" s="24" t="s">
        <v>10</v>
      </c>
    </row>
    <row r="4" spans="1:11" s="5" customFormat="1" ht="84" hidden="1" x14ac:dyDescent="0.25">
      <c r="A4" s="27">
        <f>'Zadanie 8_arkusz zbiorczy'!A4</f>
        <v>1</v>
      </c>
      <c r="B4" s="33" t="str">
        <f>'Zadanie 8_arkusz zbiorczy'!B4</f>
        <v>Zestaw do badania fotosyntezy</v>
      </c>
      <c r="C4" s="32" t="str">
        <f>'Zadanie 8_arkusz zbiorczy'!C4</f>
        <v>Aparat przeznaczony do prowadzenia doświadczeń dydaktycznych z biologii w zakresie procesów fotosyntezy i respiracji u roślin wodnych, umożliwiający ilościowy pomiar wydzielanego tlenu w zależności od warunków środowiskowych takich jak temperatura wody i natężenie światła.
Minimalny skład zestawu: 
•Rurka kapilarna połączona, wygięta i skalibrowana; 
•Strzykawki do ściągania i pomiaru gazu; 
•Tablica montażowa z podpórką.</v>
      </c>
      <c r="D4" s="4"/>
      <c r="E4" s="4">
        <v>0</v>
      </c>
      <c r="F4" s="29" t="str">
        <f>'Zadanie 8_arkusz zbiorczy'!F4</f>
        <v>szt.</v>
      </c>
      <c r="G4" s="29">
        <f>'Zadanie 8_arkusz zbiorczy'!G4</f>
        <v>0</v>
      </c>
      <c r="H4" s="6"/>
      <c r="I4" s="39">
        <f>'Zadanie 8_arkusz zbiorczy'!I4</f>
        <v>0.23</v>
      </c>
      <c r="J4" s="17"/>
      <c r="K4" s="6"/>
    </row>
    <row r="5" spans="1:11" ht="120" hidden="1" x14ac:dyDescent="0.25">
      <c r="A5" s="27">
        <f>'Zadanie 8_arkusz zbiorczy'!A5</f>
        <v>2</v>
      </c>
      <c r="B5" s="32" t="str">
        <f>'Zadanie 8_arkusz zbiorczy'!B5</f>
        <v>Zestaw do konstrukcji modeli cząstek</v>
      </c>
      <c r="C5" s="32" t="str">
        <f>'Zadanie 8_arkusz zbiorczy'!C5</f>
        <v>Zestaw przeznaczony jest do nauczania chemii organicznej i nieorganicznej poprzez budowę przestrzennych modeli cząsteczek. Zestaw musi umożliwić wizualizację struktur chemicznych, typów wiązań oraz konfiguracji przestrzennej atomów i grup funkcyjnych.
Minimalny skład zestawu: 
•Atomy: wodór-H (min.10 szt.-max 20 szt.), węgiel-C (min.15 szt.-max.25 szt.), tlen-O (min.20 szt.-max.30 szt.), azot-N (min.10 szt.-max.20 szt.), siarka S (min.10 szt.-max 20 szt.), fosfor-P (min.5 szt.-max 15 szt.), halogenki (mi.5 szt.-max.15 szt.), metale (10 szt.-max 20 szt.)
•Orbitale 2D: min. 15 szt.- max. 25 szt.
•Wiązania: średnie (min. 35 szt.- max. 45 szt.), krótkie (min. 10 szt.-max. 20 szt.), długie giętkie (min. 30 szt-max.40 szt.)</v>
      </c>
      <c r="D5" s="4"/>
      <c r="E5" s="4">
        <v>0</v>
      </c>
      <c r="F5" s="29" t="str">
        <f>'Zadanie 8_arkusz zbiorczy'!F5</f>
        <v>szt.</v>
      </c>
      <c r="G5" s="29">
        <f>'Zadanie 8_arkusz zbiorczy'!G5</f>
        <v>0</v>
      </c>
      <c r="H5" s="4"/>
      <c r="I5" s="39">
        <f>'Zadanie 8_arkusz zbiorczy'!I5</f>
        <v>0.23</v>
      </c>
      <c r="J5" s="18"/>
      <c r="K5" s="20"/>
    </row>
    <row r="6" spans="1:11" ht="156" x14ac:dyDescent="0.25">
      <c r="A6" s="27">
        <f>'Zadanie 8_arkusz zbiorczy'!A6</f>
        <v>3</v>
      </c>
      <c r="B6" s="32" t="str">
        <f>'Zadanie 8_arkusz zbiorczy'!B6</f>
        <v>Zestaw multimedialny do nauki geografii w szkołach ponadpodstawowych</v>
      </c>
      <c r="C6" s="32" t="str">
        <f>'Zadanie 8_arkusz zbiorczy'!C6</f>
        <v xml:space="preserve">Zestaw multimedialny umożliwiający naukę geografii w formie wizualnej, interaktywnej i praktycznej. 
W skład zestawu wchodzi minimum:
•	min. 390 ekranów edukacyjnych
•	min 590 ilustracji i zdjęć
•	min. 10 filmów edukacyjnych
•	min. 4 animacje
•	min. 15 modeli 3D rzedstawiających zagadnienia geograficzne,
•	min. 90 map
•	min. 60 wykresów i diagramów
•	min. 20 kart pracy w formacie PDF
•	Interaktywne testy dla uczniów
•	Materiały wspierające naukę z wykorzystaniem technoligii VR i/lub AR
Licencja bezterminowa dla conajmniej 3 nauczycieli i 90 uczniów. </v>
      </c>
      <c r="D6" s="4"/>
      <c r="E6" s="4">
        <v>1</v>
      </c>
      <c r="F6" s="29" t="str">
        <f>'Zadanie 8_arkusz zbiorczy'!F6</f>
        <v>szt.</v>
      </c>
      <c r="G6" s="29">
        <f>'Zadanie 8_arkusz zbiorczy'!G6</f>
        <v>0</v>
      </c>
      <c r="H6" s="4"/>
      <c r="I6" s="39">
        <f>'Zadanie 8_arkusz zbiorczy'!I6</f>
        <v>0.23</v>
      </c>
      <c r="J6" s="18"/>
      <c r="K6" s="20"/>
    </row>
    <row r="7" spans="1:11" ht="96" hidden="1" x14ac:dyDescent="0.25">
      <c r="A7" s="27">
        <f>'Zadanie 8_arkusz zbiorczy'!A7</f>
        <v>4</v>
      </c>
      <c r="B7" s="33" t="str">
        <f>'Zadanie 8_arkusz zbiorczy'!B7</f>
        <v>Zestaw do badania środowiska</v>
      </c>
      <c r="C7" s="32" t="str">
        <f>'Zadanie 8_arkusz zbiorczy'!C7</f>
        <v>Zestaw dydaktyczny przeznaczony do prowadzenia terenowych i klasowych badań środowiskowych, m.in. w zakresie analizy gleby, wody oraz obserwacji organizmów. 
W skład wchodzi minimum:
•	Odczynniki do oznaczania: fosforanów, azotanów, azotynów, amonu, pH oraz twardości wody;
•	Wyposażenie laboratoryjne: Probówki z oznaczeniami do analiz chemicznych, butelki do ekstrakcji próbek z gleby, pipety, strzykawki, pęsety, miarki;
•	Wyposażenie pomoconicze: Lejek, statyw do lejka, papier filtracyjny, lupa do obserwacji organizmów, plansza kolorymetryczna, Instrukcja z opisem eksperymentów.</v>
      </c>
      <c r="D7" s="4"/>
      <c r="E7" s="4">
        <v>0</v>
      </c>
      <c r="F7" s="29" t="str">
        <f>'Zadanie 8_arkusz zbiorczy'!F7</f>
        <v>szt.</v>
      </c>
      <c r="G7" s="29">
        <f>'Zadanie 8_arkusz zbiorczy'!G7</f>
        <v>0</v>
      </c>
      <c r="H7" s="4"/>
      <c r="I7" s="39">
        <f>'Zadanie 8_arkusz zbiorczy'!I7</f>
        <v>0.23</v>
      </c>
      <c r="J7" s="18"/>
      <c r="K7" s="20"/>
    </row>
    <row r="8" spans="1:11" ht="144" hidden="1" x14ac:dyDescent="0.25">
      <c r="A8" s="27">
        <f>'Zadanie 8_arkusz zbiorczy'!A8</f>
        <v>5</v>
      </c>
      <c r="B8" s="33" t="str">
        <f>'Zadanie 8_arkusz zbiorczy'!B8</f>
        <v>Lornetka</v>
      </c>
      <c r="C8" s="32" t="str">
        <f>'Zadanie 8_arkusz zbiorczy'!C8</f>
        <v xml:space="preserve">Lornetka przeznaczona do obserwacji przyrodniczych i terenowych.
Minimalny skład zestawu:
•	Lornetka z funkcją zoom
•	Pokrowiec ochronny
•	Pasek do noszenia
Cechy szczególne:
•	Powiększenie: od 7x do 21x;
•	Pole widzenia: min. 90 - max. 95 m/1000 m przy powiększeniu 7x; min.40 - max. 45 m/1000 m przy powiększeniu 21x;
•	Średnica obiektywu: min.40 mm max.45 mm;
•	System centralnego ustawiania ostrości;
•	Możliwość mocowania na statywie.  </v>
      </c>
      <c r="D8" s="4"/>
      <c r="E8" s="4">
        <v>0</v>
      </c>
      <c r="F8" s="29" t="str">
        <f>'Zadanie 8_arkusz zbiorczy'!F8</f>
        <v>szt.</v>
      </c>
      <c r="G8" s="29">
        <f>'Zadanie 8_arkusz zbiorczy'!G8</f>
        <v>0</v>
      </c>
      <c r="H8" s="4"/>
      <c r="I8" s="39">
        <f>'Zadanie 8_arkusz zbiorczy'!I8</f>
        <v>0.23</v>
      </c>
      <c r="J8" s="18"/>
      <c r="K8" s="20"/>
    </row>
    <row r="9" spans="1:11" ht="144" hidden="1" x14ac:dyDescent="0.25">
      <c r="A9" s="27">
        <f>'Zadanie 8_arkusz zbiorczy'!A9</f>
        <v>6</v>
      </c>
      <c r="B9" s="33" t="str">
        <f>'Zadanie 8_arkusz zbiorczy'!B9</f>
        <v>Mini szklarnia</v>
      </c>
      <c r="C9" s="32" t="str">
        <f>'Zadanie 8_arkusz zbiorczy'!C9</f>
        <v>Mini szklarnia przeznaczona do prowadzenia obserwacji biologicznych, hodowli roślin, kiełkowania nasion oraz realizacji doświadczeń przyrodniczych w warunkach szkolnych.	
Konstrukcja:
• podstawa wykonana z tworzywa sztucznego,
• podstawa wyposażona w komory lub przestrzeń umożliwiającą umieszczenie podłoża hodowlanego,
• przezroczysta pokrywa umożliwiająca obserwację wnętrza bez konieczności jej zdejmowania,
• pokrywa wyposażona w otwory wentylacyjne lub system wentylacji umożliwiający regulację przepływu powietrza,
• konstrukcja wielokrotnego użytku.
• Wymiary: długość min. 35cm - max. 45 cm × szerokość min. 20 cm - max 30 cm × wysokość min. 15 cm - max. 25 cm. 
• Kształt: prostokątny, kompaktowy.</v>
      </c>
      <c r="D9" s="26"/>
      <c r="E9" s="4">
        <v>0</v>
      </c>
      <c r="F9" s="29" t="str">
        <f>'Zadanie 8_arkusz zbiorczy'!F9</f>
        <v>szt.</v>
      </c>
      <c r="G9" s="29">
        <f>'Zadanie 8_arkusz zbiorczy'!G9</f>
        <v>0</v>
      </c>
      <c r="H9" s="4"/>
      <c r="I9" s="39">
        <f>'Zadanie 8_arkusz zbiorczy'!I9</f>
        <v>0.23</v>
      </c>
      <c r="J9" s="18"/>
      <c r="K9" s="20"/>
    </row>
    <row r="10" spans="1:11" ht="96" hidden="1" x14ac:dyDescent="0.25">
      <c r="A10" s="27">
        <f>'Zadanie 8_arkusz zbiorczy'!A10</f>
        <v>7</v>
      </c>
      <c r="B10" s="33" t="str">
        <f>'Zadanie 8_arkusz zbiorczy'!B10</f>
        <v>Przenośna stacja pogodowa</v>
      </c>
      <c r="C10" s="32" t="str">
        <f>'Zadanie 8_arkusz zbiorczy'!C10</f>
        <v xml:space="preserve">Stacja pogodowa umożliwiająca prowadzenie zajęć praktycznych w zakresie obserwacji meteorologicznych. Zadaniem stacji będzie nauka w pomiarze i rejestrowaniu temperatury, zachmurzenia, kierunku i siły wiatru, ilości opadów oraz stosowania symboli pogodowych. 
Minimalny skład zestawu:
•	Komplet przyrządów umożliwiający pracę dla conajmniej sześciu zespołów: termometr, higrometr, barometr, deszczomierz, wiatromierz;
•	Płytka z symbolami pogodowymi; 
•	Elementy umożliwiające dokumentację i analizę obserwacji pogodowych. </v>
      </c>
      <c r="D10" s="26"/>
      <c r="E10" s="4">
        <v>0</v>
      </c>
      <c r="F10" s="29" t="str">
        <f>'Zadanie 8_arkusz zbiorczy'!F10</f>
        <v>szt.</v>
      </c>
      <c r="G10" s="29">
        <f>'Zadanie 8_arkusz zbiorczy'!G10</f>
        <v>0</v>
      </c>
      <c r="H10" s="4"/>
      <c r="I10" s="39">
        <f>'Zadanie 8_arkusz zbiorczy'!I10</f>
        <v>0.23</v>
      </c>
      <c r="J10" s="18"/>
      <c r="K10" s="20"/>
    </row>
    <row r="11" spans="1:11" s="5" customFormat="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s="5" customFormat="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s="5" customFormat="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s="5" customFormat="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s="5" customFormat="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s="5" customFormat="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s="5" customFormat="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s="5" customFormat="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s="5" customFormat="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s="5" customFormat="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s="5" customFormat="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7365-428E-4C61-8DDF-31652206F9A9}">
  <sheetPr>
    <pageSetUpPr fitToPage="1"/>
  </sheetPr>
  <dimension ref="A1:ALV21"/>
  <sheetViews>
    <sheetView zoomScale="93" zoomScaleNormal="93" workbookViewId="0">
      <selection activeCell="E4" sqref="E4:E10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86.25" customHeight="1" x14ac:dyDescent="0.25">
      <c r="B2"/>
      <c r="C2" s="42" t="s">
        <v>33</v>
      </c>
      <c r="D2" s="43"/>
      <c r="E2" s="43"/>
      <c r="F2" s="43"/>
      <c r="G2" s="43"/>
      <c r="H2" s="43"/>
      <c r="I2" s="43"/>
      <c r="J2" s="43"/>
      <c r="K2" s="44"/>
    </row>
    <row r="3" spans="1:11" ht="140.25" customHeight="1" x14ac:dyDescent="0.25">
      <c r="A3" s="27" t="str">
        <f>'Zadanie 8_arkusz zbiorczy'!A3</f>
        <v>Lp.</v>
      </c>
      <c r="B3" s="27" t="str">
        <f>'Zadanie 8_arkusz zbiorczy'!B3</f>
        <v>Nazwa pomocy dydaktycznej/sprzętu/wyposażenia</v>
      </c>
      <c r="C3" s="27" t="str">
        <f>'Zadanie 8_arkusz zbiorczy'!C3</f>
        <v>Opis</v>
      </c>
      <c r="D3" s="21" t="s">
        <v>3</v>
      </c>
      <c r="E3" s="24" t="s">
        <v>4</v>
      </c>
      <c r="F3" s="28" t="str">
        <f>'Zadanie 8_arkusz zbiorczy'!F3</f>
        <v>Jednostka miary</v>
      </c>
      <c r="G3" s="28" t="str">
        <f>'Zadanie 8_arkusz zbiorczy'!G3</f>
        <v>Cena jednostkowa netto</v>
      </c>
      <c r="H3" s="24" t="s">
        <v>7</v>
      </c>
      <c r="I3" s="28" t="str">
        <f>'Zadanie 8_arkusz zbiorczy'!I3</f>
        <v>Stawka podatku VAT</v>
      </c>
      <c r="J3" s="24" t="s">
        <v>9</v>
      </c>
      <c r="K3" s="24" t="s">
        <v>10</v>
      </c>
    </row>
    <row r="4" spans="1:11" s="5" customFormat="1" ht="84" x14ac:dyDescent="0.25">
      <c r="A4" s="27">
        <f>'Zadanie 8_arkusz zbiorczy'!A4</f>
        <v>1</v>
      </c>
      <c r="B4" s="33" t="str">
        <f>'Zadanie 8_arkusz zbiorczy'!B4</f>
        <v>Zestaw do badania fotosyntezy</v>
      </c>
      <c r="C4" s="32" t="str">
        <f>'Zadanie 8_arkusz zbiorczy'!C4</f>
        <v>Aparat przeznaczony do prowadzenia doświadczeń dydaktycznych z biologii w zakresie procesów fotosyntezy i respiracji u roślin wodnych, umożliwiający ilościowy pomiar wydzielanego tlenu w zależności od warunków środowiskowych takich jak temperatura wody i natężenie światła.
Minimalny skład zestawu: 
•Rurka kapilarna połączona, wygięta i skalibrowana; 
•Strzykawki do ściągania i pomiaru gazu; 
•Tablica montażowa z podpórką.</v>
      </c>
      <c r="D4" s="4"/>
      <c r="E4" s="4">
        <v>0</v>
      </c>
      <c r="F4" s="29" t="str">
        <f>'Zadanie 8_arkusz zbiorczy'!F4</f>
        <v>szt.</v>
      </c>
      <c r="G4" s="29">
        <f>'Zadanie 8_arkusz zbiorczy'!G4</f>
        <v>0</v>
      </c>
      <c r="H4" s="6"/>
      <c r="I4" s="39">
        <f>'Zadanie 8_arkusz zbiorczy'!I4</f>
        <v>0.23</v>
      </c>
      <c r="J4" s="17"/>
      <c r="K4" s="6"/>
    </row>
    <row r="5" spans="1:11" ht="120" x14ac:dyDescent="0.25">
      <c r="A5" s="27">
        <f>'Zadanie 8_arkusz zbiorczy'!A5</f>
        <v>2</v>
      </c>
      <c r="B5" s="32" t="str">
        <f>'Zadanie 8_arkusz zbiorczy'!B5</f>
        <v>Zestaw do konstrukcji modeli cząstek</v>
      </c>
      <c r="C5" s="32" t="str">
        <f>'Zadanie 8_arkusz zbiorczy'!C5</f>
        <v>Zestaw przeznaczony jest do nauczania chemii organicznej i nieorganicznej poprzez budowę przestrzennych modeli cząsteczek. Zestaw musi umożliwić wizualizację struktur chemicznych, typów wiązań oraz konfiguracji przestrzennej atomów i grup funkcyjnych.
Minimalny skład zestawu: 
•Atomy: wodór-H (min.10 szt.-max 20 szt.), węgiel-C (min.15 szt.-max.25 szt.), tlen-O (min.20 szt.-max.30 szt.), azot-N (min.10 szt.-max.20 szt.), siarka S (min.10 szt.-max 20 szt.), fosfor-P (min.5 szt.-max 15 szt.), halogenki (mi.5 szt.-max.15 szt.), metale (10 szt.-max 20 szt.)
•Orbitale 2D: min. 15 szt.- max. 25 szt.
•Wiązania: średnie (min. 35 szt.- max. 45 szt.), krótkie (min. 10 szt.-max. 20 szt.), długie giętkie (min. 30 szt-max.40 szt.)</v>
      </c>
      <c r="D5" s="4"/>
      <c r="E5" s="4">
        <v>0</v>
      </c>
      <c r="F5" s="29" t="str">
        <f>'Zadanie 8_arkusz zbiorczy'!F5</f>
        <v>szt.</v>
      </c>
      <c r="G5" s="29">
        <f>'Zadanie 8_arkusz zbiorczy'!G5</f>
        <v>0</v>
      </c>
      <c r="H5" s="4"/>
      <c r="I5" s="39">
        <f>'Zadanie 8_arkusz zbiorczy'!I5</f>
        <v>0.23</v>
      </c>
      <c r="J5" s="18"/>
      <c r="K5" s="20"/>
    </row>
    <row r="6" spans="1:11" ht="156" x14ac:dyDescent="0.25">
      <c r="A6" s="27">
        <f>'Zadanie 8_arkusz zbiorczy'!A6</f>
        <v>3</v>
      </c>
      <c r="B6" s="32" t="str">
        <f>'Zadanie 8_arkusz zbiorczy'!B6</f>
        <v>Zestaw multimedialny do nauki geografii w szkołach ponadpodstawowych</v>
      </c>
      <c r="C6" s="32" t="str">
        <f>'Zadanie 8_arkusz zbiorczy'!C6</f>
        <v xml:space="preserve">Zestaw multimedialny umożliwiający naukę geografii w formie wizualnej, interaktywnej i praktycznej. 
W skład zestawu wchodzi minimum:
•	min. 390 ekranów edukacyjnych
•	min 590 ilustracji i zdjęć
•	min. 10 filmów edukacyjnych
•	min. 4 animacje
•	min. 15 modeli 3D rzedstawiających zagadnienia geograficzne,
•	min. 90 map
•	min. 60 wykresów i diagramów
•	min. 20 kart pracy w formacie PDF
•	Interaktywne testy dla uczniów
•	Materiały wspierające naukę z wykorzystaniem technoligii VR i/lub AR
Licencja bezterminowa dla conajmniej 3 nauczycieli i 90 uczniów. </v>
      </c>
      <c r="D6" s="4"/>
      <c r="E6" s="4">
        <v>0</v>
      </c>
      <c r="F6" s="29" t="str">
        <f>'Zadanie 8_arkusz zbiorczy'!F6</f>
        <v>szt.</v>
      </c>
      <c r="G6" s="29">
        <f>'Zadanie 8_arkusz zbiorczy'!G6</f>
        <v>0</v>
      </c>
      <c r="H6" s="4"/>
      <c r="I6" s="39">
        <f>'Zadanie 8_arkusz zbiorczy'!I6</f>
        <v>0.23</v>
      </c>
      <c r="J6" s="18"/>
      <c r="K6" s="20"/>
    </row>
    <row r="7" spans="1:11" ht="96" x14ac:dyDescent="0.25">
      <c r="A7" s="27">
        <f>'Zadanie 8_arkusz zbiorczy'!A7</f>
        <v>4</v>
      </c>
      <c r="B7" s="33" t="str">
        <f>'Zadanie 8_arkusz zbiorczy'!B7</f>
        <v>Zestaw do badania środowiska</v>
      </c>
      <c r="C7" s="32" t="str">
        <f>'Zadanie 8_arkusz zbiorczy'!C7</f>
        <v>Zestaw dydaktyczny przeznaczony do prowadzenia terenowych i klasowych badań środowiskowych, m.in. w zakresie analizy gleby, wody oraz obserwacji organizmów. 
W skład wchodzi minimum:
•	Odczynniki do oznaczania: fosforanów, azotanów, azotynów, amonu, pH oraz twardości wody;
•	Wyposażenie laboratoryjne: Probówki z oznaczeniami do analiz chemicznych, butelki do ekstrakcji próbek z gleby, pipety, strzykawki, pęsety, miarki;
•	Wyposażenie pomoconicze: Lejek, statyw do lejka, papier filtracyjny, lupa do obserwacji organizmów, plansza kolorymetryczna, Instrukcja z opisem eksperymentów.</v>
      </c>
      <c r="D7" s="4"/>
      <c r="E7" s="4">
        <v>0</v>
      </c>
      <c r="F7" s="29" t="str">
        <f>'Zadanie 8_arkusz zbiorczy'!F7</f>
        <v>szt.</v>
      </c>
      <c r="G7" s="29">
        <f>'Zadanie 8_arkusz zbiorczy'!G7</f>
        <v>0</v>
      </c>
      <c r="H7" s="4"/>
      <c r="I7" s="39">
        <f>'Zadanie 8_arkusz zbiorczy'!I7</f>
        <v>0.23</v>
      </c>
      <c r="J7" s="18"/>
      <c r="K7" s="20"/>
    </row>
    <row r="8" spans="1:11" ht="144" x14ac:dyDescent="0.25">
      <c r="A8" s="27">
        <f>'Zadanie 8_arkusz zbiorczy'!A8</f>
        <v>5</v>
      </c>
      <c r="B8" s="33" t="str">
        <f>'Zadanie 8_arkusz zbiorczy'!B8</f>
        <v>Lornetka</v>
      </c>
      <c r="C8" s="32" t="str">
        <f>'Zadanie 8_arkusz zbiorczy'!C8</f>
        <v xml:space="preserve">Lornetka przeznaczona do obserwacji przyrodniczych i terenowych.
Minimalny skład zestawu:
•	Lornetka z funkcją zoom
•	Pokrowiec ochronny
•	Pasek do noszenia
Cechy szczególne:
•	Powiększenie: od 7x do 21x;
•	Pole widzenia: min. 90 - max. 95 m/1000 m przy powiększeniu 7x; min.40 - max. 45 m/1000 m przy powiększeniu 21x;
•	Średnica obiektywu: min.40 mm max.45 mm;
•	System centralnego ustawiania ostrości;
•	Możliwość mocowania na statywie.  </v>
      </c>
      <c r="D8" s="4"/>
      <c r="E8" s="4">
        <v>12</v>
      </c>
      <c r="F8" s="29" t="str">
        <f>'Zadanie 8_arkusz zbiorczy'!F8</f>
        <v>szt.</v>
      </c>
      <c r="G8" s="29">
        <f>'Zadanie 8_arkusz zbiorczy'!G8</f>
        <v>0</v>
      </c>
      <c r="H8" s="4"/>
      <c r="I8" s="39">
        <f>'Zadanie 8_arkusz zbiorczy'!I8</f>
        <v>0.23</v>
      </c>
      <c r="J8" s="18"/>
      <c r="K8" s="20"/>
    </row>
    <row r="9" spans="1:11" ht="144" x14ac:dyDescent="0.25">
      <c r="A9" s="27">
        <f>'Zadanie 8_arkusz zbiorczy'!A9</f>
        <v>6</v>
      </c>
      <c r="B9" s="33" t="str">
        <f>'Zadanie 8_arkusz zbiorczy'!B9</f>
        <v>Mini szklarnia</v>
      </c>
      <c r="C9" s="32" t="str">
        <f>'Zadanie 8_arkusz zbiorczy'!C9</f>
        <v>Mini szklarnia przeznaczona do prowadzenia obserwacji biologicznych, hodowli roślin, kiełkowania nasion oraz realizacji doświadczeń przyrodniczych w warunkach szkolnych.	
Konstrukcja:
• podstawa wykonana z tworzywa sztucznego,
• podstawa wyposażona w komory lub przestrzeń umożliwiającą umieszczenie podłoża hodowlanego,
• przezroczysta pokrywa umożliwiająca obserwację wnętrza bez konieczności jej zdejmowania,
• pokrywa wyposażona w otwory wentylacyjne lub system wentylacji umożliwiający regulację przepływu powietrza,
• konstrukcja wielokrotnego użytku.
• Wymiary: długość min. 35cm - max. 45 cm × szerokość min. 20 cm - max 30 cm × wysokość min. 15 cm - max. 25 cm. 
• Kształt: prostokątny, kompaktowy.</v>
      </c>
      <c r="D9" s="26"/>
      <c r="E9" s="4">
        <v>0</v>
      </c>
      <c r="F9" s="29" t="str">
        <f>'Zadanie 8_arkusz zbiorczy'!F9</f>
        <v>szt.</v>
      </c>
      <c r="G9" s="29">
        <f>'Zadanie 8_arkusz zbiorczy'!G9</f>
        <v>0</v>
      </c>
      <c r="H9" s="4"/>
      <c r="I9" s="39">
        <f>'Zadanie 8_arkusz zbiorczy'!I9</f>
        <v>0.23</v>
      </c>
      <c r="J9" s="18"/>
      <c r="K9" s="20"/>
    </row>
    <row r="10" spans="1:11" ht="96" x14ac:dyDescent="0.25">
      <c r="A10" s="27">
        <f>'Zadanie 8_arkusz zbiorczy'!A10</f>
        <v>7</v>
      </c>
      <c r="B10" s="33" t="str">
        <f>'Zadanie 8_arkusz zbiorczy'!B10</f>
        <v>Przenośna stacja pogodowa</v>
      </c>
      <c r="C10" s="32" t="str">
        <f>'Zadanie 8_arkusz zbiorczy'!C10</f>
        <v xml:space="preserve">Stacja pogodowa umożliwiająca prowadzenie zajęć praktycznych w zakresie obserwacji meteorologicznych. Zadaniem stacji będzie nauka w pomiarze i rejestrowaniu temperatury, zachmurzenia, kierunku i siły wiatru, ilości opadów oraz stosowania symboli pogodowych. 
Minimalny skład zestawu:
•	Komplet przyrządów umożliwiający pracę dla conajmniej sześciu zespołów: termometr, higrometr, barometr, deszczomierz, wiatromierz;
•	Płytka z symbolami pogodowymi; 
•	Elementy umożliwiające dokumentację i analizę obserwacji pogodowych. </v>
      </c>
      <c r="D10" s="26"/>
      <c r="E10" s="4">
        <v>0</v>
      </c>
      <c r="F10" s="29" t="str">
        <f>'Zadanie 8_arkusz zbiorczy'!F10</f>
        <v>szt.</v>
      </c>
      <c r="G10" s="29">
        <f>'Zadanie 8_arkusz zbiorczy'!G10</f>
        <v>0</v>
      </c>
      <c r="H10" s="4"/>
      <c r="I10" s="39">
        <f>'Zadanie 8_arkusz zbiorczy'!I10</f>
        <v>0.23</v>
      </c>
      <c r="J10" s="18"/>
      <c r="K10" s="20"/>
    </row>
    <row r="11" spans="1:11" s="5" customFormat="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s="5" customFormat="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s="5" customFormat="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s="5" customFormat="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s="5" customFormat="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s="5" customFormat="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s="5" customFormat="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s="5" customFormat="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s="5" customFormat="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s="5" customFormat="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s="5" customFormat="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A6ED-1AAB-4A30-B961-EDC0AAA152FB}">
  <sheetPr>
    <pageSetUpPr fitToPage="1"/>
  </sheetPr>
  <dimension ref="A1:ALV21"/>
  <sheetViews>
    <sheetView zoomScale="93" zoomScaleNormal="93" workbookViewId="0">
      <selection activeCell="E4" sqref="E4:E10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86.25" customHeight="1" x14ac:dyDescent="0.25">
      <c r="B2"/>
      <c r="C2" s="42" t="s">
        <v>32</v>
      </c>
      <c r="D2" s="43"/>
      <c r="E2" s="43"/>
      <c r="F2" s="43"/>
      <c r="G2" s="43"/>
      <c r="H2" s="43"/>
      <c r="I2" s="43"/>
      <c r="J2" s="43"/>
      <c r="K2" s="44"/>
    </row>
    <row r="3" spans="1:11" ht="136.5" customHeight="1" x14ac:dyDescent="0.25">
      <c r="A3" s="27" t="str">
        <f>'Zadanie 8_arkusz zbiorczy'!A3</f>
        <v>Lp.</v>
      </c>
      <c r="B3" s="27" t="str">
        <f>'Zadanie 8_arkusz zbiorczy'!B3</f>
        <v>Nazwa pomocy dydaktycznej/sprzętu/wyposażenia</v>
      </c>
      <c r="C3" s="27" t="str">
        <f>'Zadanie 8_arkusz zbiorczy'!C3</f>
        <v>Opis</v>
      </c>
      <c r="D3" s="21" t="s">
        <v>3</v>
      </c>
      <c r="E3" s="24" t="s">
        <v>4</v>
      </c>
      <c r="F3" s="28" t="str">
        <f>'Zadanie 8_arkusz zbiorczy'!F3</f>
        <v>Jednostka miary</v>
      </c>
      <c r="G3" s="28" t="str">
        <f>'Zadanie 8_arkusz zbiorczy'!G3</f>
        <v>Cena jednostkowa netto</v>
      </c>
      <c r="H3" s="24" t="s">
        <v>7</v>
      </c>
      <c r="I3" s="28" t="str">
        <f>'Zadanie 8_arkusz zbiorczy'!I3</f>
        <v>Stawka podatku VAT</v>
      </c>
      <c r="J3" s="24" t="s">
        <v>9</v>
      </c>
      <c r="K3" s="24" t="s">
        <v>10</v>
      </c>
    </row>
    <row r="4" spans="1:11" s="5" customFormat="1" ht="84" x14ac:dyDescent="0.25">
      <c r="A4" s="27">
        <f>'Zadanie 8_arkusz zbiorczy'!A4</f>
        <v>1</v>
      </c>
      <c r="B4" s="33" t="str">
        <f>'Zadanie 8_arkusz zbiorczy'!B4</f>
        <v>Zestaw do badania fotosyntezy</v>
      </c>
      <c r="C4" s="32" t="str">
        <f>'Zadanie 8_arkusz zbiorczy'!C4</f>
        <v>Aparat przeznaczony do prowadzenia doświadczeń dydaktycznych z biologii w zakresie procesów fotosyntezy i respiracji u roślin wodnych, umożliwiający ilościowy pomiar wydzielanego tlenu w zależności od warunków środowiskowych takich jak temperatura wody i natężenie światła.
Minimalny skład zestawu: 
•Rurka kapilarna połączona, wygięta i skalibrowana; 
•Strzykawki do ściągania i pomiaru gazu; 
•Tablica montażowa z podpórką.</v>
      </c>
      <c r="D4" s="4"/>
      <c r="E4" s="4">
        <v>4</v>
      </c>
      <c r="F4" s="29" t="str">
        <f>'Zadanie 8_arkusz zbiorczy'!F4</f>
        <v>szt.</v>
      </c>
      <c r="G4" s="29">
        <f>'Zadanie 8_arkusz zbiorczy'!G4</f>
        <v>0</v>
      </c>
      <c r="H4" s="6"/>
      <c r="I4" s="39">
        <f>'Zadanie 8_arkusz zbiorczy'!I4</f>
        <v>0.23</v>
      </c>
      <c r="J4" s="17"/>
      <c r="K4" s="6"/>
    </row>
    <row r="5" spans="1:11" ht="120" hidden="1" x14ac:dyDescent="0.25">
      <c r="A5" s="27">
        <f>'Zadanie 8_arkusz zbiorczy'!A5</f>
        <v>2</v>
      </c>
      <c r="B5" s="32" t="str">
        <f>'Zadanie 8_arkusz zbiorczy'!B5</f>
        <v>Zestaw do konstrukcji modeli cząstek</v>
      </c>
      <c r="C5" s="32" t="str">
        <f>'Zadanie 8_arkusz zbiorczy'!C5</f>
        <v>Zestaw przeznaczony jest do nauczania chemii organicznej i nieorganicznej poprzez budowę przestrzennych modeli cząsteczek. Zestaw musi umożliwić wizualizację struktur chemicznych, typów wiązań oraz konfiguracji przestrzennej atomów i grup funkcyjnych.
Minimalny skład zestawu: 
•Atomy: wodór-H (min.10 szt.-max 20 szt.), węgiel-C (min.15 szt.-max.25 szt.), tlen-O (min.20 szt.-max.30 szt.), azot-N (min.10 szt.-max.20 szt.), siarka S (min.10 szt.-max 20 szt.), fosfor-P (min.5 szt.-max 15 szt.), halogenki (mi.5 szt.-max.15 szt.), metale (10 szt.-max 20 szt.)
•Orbitale 2D: min. 15 szt.- max. 25 szt.
•Wiązania: średnie (min. 35 szt.- max. 45 szt.), krótkie (min. 10 szt.-max. 20 szt.), długie giętkie (min. 30 szt-max.40 szt.)</v>
      </c>
      <c r="D5" s="4"/>
      <c r="E5" s="4">
        <v>0</v>
      </c>
      <c r="F5" s="29" t="str">
        <f>'Zadanie 8_arkusz zbiorczy'!F5</f>
        <v>szt.</v>
      </c>
      <c r="G5" s="29">
        <f>'Zadanie 8_arkusz zbiorczy'!G5</f>
        <v>0</v>
      </c>
      <c r="H5" s="4"/>
      <c r="I5" s="39">
        <f>'Zadanie 8_arkusz zbiorczy'!I5</f>
        <v>0.23</v>
      </c>
      <c r="J5" s="18"/>
      <c r="K5" s="20"/>
    </row>
    <row r="6" spans="1:11" ht="156" hidden="1" x14ac:dyDescent="0.25">
      <c r="A6" s="27">
        <f>'Zadanie 8_arkusz zbiorczy'!A6</f>
        <v>3</v>
      </c>
      <c r="B6" s="32" t="str">
        <f>'Zadanie 8_arkusz zbiorczy'!B6</f>
        <v>Zestaw multimedialny do nauki geografii w szkołach ponadpodstawowych</v>
      </c>
      <c r="C6" s="32" t="str">
        <f>'Zadanie 8_arkusz zbiorczy'!C6</f>
        <v xml:space="preserve">Zestaw multimedialny umożliwiający naukę geografii w formie wizualnej, interaktywnej i praktycznej. 
W skład zestawu wchodzi minimum:
•	min. 390 ekranów edukacyjnych
•	min 590 ilustracji i zdjęć
•	min. 10 filmów edukacyjnych
•	min. 4 animacje
•	min. 15 modeli 3D rzedstawiających zagadnienia geograficzne,
•	min. 90 map
•	min. 60 wykresów i diagramów
•	min. 20 kart pracy w formacie PDF
•	Interaktywne testy dla uczniów
•	Materiały wspierające naukę z wykorzystaniem technoligii VR i/lub AR
Licencja bezterminowa dla conajmniej 3 nauczycieli i 90 uczniów. </v>
      </c>
      <c r="D6" s="4"/>
      <c r="E6" s="4">
        <v>0</v>
      </c>
      <c r="F6" s="29" t="str">
        <f>'Zadanie 8_arkusz zbiorczy'!F6</f>
        <v>szt.</v>
      </c>
      <c r="G6" s="29">
        <f>'Zadanie 8_arkusz zbiorczy'!G6</f>
        <v>0</v>
      </c>
      <c r="H6" s="4"/>
      <c r="I6" s="39">
        <f>'Zadanie 8_arkusz zbiorczy'!I6</f>
        <v>0.23</v>
      </c>
      <c r="J6" s="18"/>
      <c r="K6" s="20"/>
    </row>
    <row r="7" spans="1:11" ht="96" x14ac:dyDescent="0.25">
      <c r="A7" s="27">
        <f>'Zadanie 8_arkusz zbiorczy'!A7</f>
        <v>4</v>
      </c>
      <c r="B7" s="33" t="str">
        <f>'Zadanie 8_arkusz zbiorczy'!B7</f>
        <v>Zestaw do badania środowiska</v>
      </c>
      <c r="C7" s="32" t="str">
        <f>'Zadanie 8_arkusz zbiorczy'!C7</f>
        <v>Zestaw dydaktyczny przeznaczony do prowadzenia terenowych i klasowych badań środowiskowych, m.in. w zakresie analizy gleby, wody oraz obserwacji organizmów. 
W skład wchodzi minimum:
•	Odczynniki do oznaczania: fosforanów, azotanów, azotynów, amonu, pH oraz twardości wody;
•	Wyposażenie laboratoryjne: Probówki z oznaczeniami do analiz chemicznych, butelki do ekstrakcji próbek z gleby, pipety, strzykawki, pęsety, miarki;
•	Wyposażenie pomoconicze: Lejek, statyw do lejka, papier filtracyjny, lupa do obserwacji organizmów, plansza kolorymetryczna, Instrukcja z opisem eksperymentów.</v>
      </c>
      <c r="D7" s="4"/>
      <c r="E7" s="4">
        <v>3</v>
      </c>
      <c r="F7" s="29" t="str">
        <f>'Zadanie 8_arkusz zbiorczy'!F7</f>
        <v>szt.</v>
      </c>
      <c r="G7" s="29">
        <f>'Zadanie 8_arkusz zbiorczy'!G7</f>
        <v>0</v>
      </c>
      <c r="H7" s="4"/>
      <c r="I7" s="39">
        <f>'Zadanie 8_arkusz zbiorczy'!I7</f>
        <v>0.23</v>
      </c>
      <c r="J7" s="18"/>
      <c r="K7" s="20"/>
    </row>
    <row r="8" spans="1:11" ht="144" hidden="1" x14ac:dyDescent="0.25">
      <c r="A8" s="27">
        <f>'Zadanie 8_arkusz zbiorczy'!A8</f>
        <v>5</v>
      </c>
      <c r="B8" s="33" t="str">
        <f>'Zadanie 8_arkusz zbiorczy'!B8</f>
        <v>Lornetka</v>
      </c>
      <c r="C8" s="32" t="str">
        <f>'Zadanie 8_arkusz zbiorczy'!C8</f>
        <v xml:space="preserve">Lornetka przeznaczona do obserwacji przyrodniczych i terenowych.
Minimalny skład zestawu:
•	Lornetka z funkcją zoom
•	Pokrowiec ochronny
•	Pasek do noszenia
Cechy szczególne:
•	Powiększenie: od 7x do 21x;
•	Pole widzenia: min. 90 - max. 95 m/1000 m przy powiększeniu 7x; min.40 - max. 45 m/1000 m przy powiększeniu 21x;
•	Średnica obiektywu: min.40 mm max.45 mm;
•	System centralnego ustawiania ostrości;
•	Możliwość mocowania na statywie.  </v>
      </c>
      <c r="D8" s="4"/>
      <c r="E8" s="4">
        <v>0</v>
      </c>
      <c r="F8" s="29" t="str">
        <f>'Zadanie 8_arkusz zbiorczy'!F8</f>
        <v>szt.</v>
      </c>
      <c r="G8" s="29">
        <f>'Zadanie 8_arkusz zbiorczy'!G8</f>
        <v>0</v>
      </c>
      <c r="H8" s="4"/>
      <c r="I8" s="39">
        <f>'Zadanie 8_arkusz zbiorczy'!I8</f>
        <v>0.23</v>
      </c>
      <c r="J8" s="18"/>
      <c r="K8" s="20"/>
    </row>
    <row r="9" spans="1:11" ht="144" hidden="1" x14ac:dyDescent="0.25">
      <c r="A9" s="27">
        <f>'Zadanie 8_arkusz zbiorczy'!A9</f>
        <v>6</v>
      </c>
      <c r="B9" s="33" t="str">
        <f>'Zadanie 8_arkusz zbiorczy'!B9</f>
        <v>Mini szklarnia</v>
      </c>
      <c r="C9" s="32" t="str">
        <f>'Zadanie 8_arkusz zbiorczy'!C9</f>
        <v>Mini szklarnia przeznaczona do prowadzenia obserwacji biologicznych, hodowli roślin, kiełkowania nasion oraz realizacji doświadczeń przyrodniczych w warunkach szkolnych.	
Konstrukcja:
• podstawa wykonana z tworzywa sztucznego,
• podstawa wyposażona w komory lub przestrzeń umożliwiającą umieszczenie podłoża hodowlanego,
• przezroczysta pokrywa umożliwiająca obserwację wnętrza bez konieczności jej zdejmowania,
• pokrywa wyposażona w otwory wentylacyjne lub system wentylacji umożliwiający regulację przepływu powietrza,
• konstrukcja wielokrotnego użytku.
• Wymiary: długość min. 35cm - max. 45 cm × szerokość min. 20 cm - max 30 cm × wysokość min. 15 cm - max. 25 cm. 
• Kształt: prostokątny, kompaktowy.</v>
      </c>
      <c r="D9" s="26"/>
      <c r="E9" s="4">
        <v>0</v>
      </c>
      <c r="F9" s="29" t="str">
        <f>'Zadanie 8_arkusz zbiorczy'!F9</f>
        <v>szt.</v>
      </c>
      <c r="G9" s="29">
        <f>'Zadanie 8_arkusz zbiorczy'!G9</f>
        <v>0</v>
      </c>
      <c r="H9" s="4"/>
      <c r="I9" s="39">
        <f>'Zadanie 8_arkusz zbiorczy'!I9</f>
        <v>0.23</v>
      </c>
      <c r="J9" s="18"/>
      <c r="K9" s="20"/>
    </row>
    <row r="10" spans="1:11" ht="96" x14ac:dyDescent="0.25">
      <c r="A10" s="27">
        <f>'Zadanie 8_arkusz zbiorczy'!A10</f>
        <v>7</v>
      </c>
      <c r="B10" s="33" t="str">
        <f>'Zadanie 8_arkusz zbiorczy'!B10</f>
        <v>Przenośna stacja pogodowa</v>
      </c>
      <c r="C10" s="32" t="str">
        <f>'Zadanie 8_arkusz zbiorczy'!C10</f>
        <v xml:space="preserve">Stacja pogodowa umożliwiająca prowadzenie zajęć praktycznych w zakresie obserwacji meteorologicznych. Zadaniem stacji będzie nauka w pomiarze i rejestrowaniu temperatury, zachmurzenia, kierunku i siły wiatru, ilości opadów oraz stosowania symboli pogodowych. 
Minimalny skład zestawu:
•	Komplet przyrządów umożliwiający pracę dla conajmniej sześciu zespołów: termometr, higrometr, barometr, deszczomierz, wiatromierz;
•	Płytka z symbolami pogodowymi; 
•	Elementy umożliwiające dokumentację i analizę obserwacji pogodowych. </v>
      </c>
      <c r="D10" s="26"/>
      <c r="E10" s="4">
        <v>1</v>
      </c>
      <c r="F10" s="29" t="str">
        <f>'Zadanie 8_arkusz zbiorczy'!F10</f>
        <v>szt.</v>
      </c>
      <c r="G10" s="29">
        <f>'Zadanie 8_arkusz zbiorczy'!G10</f>
        <v>0</v>
      </c>
      <c r="H10" s="4"/>
      <c r="I10" s="39">
        <f>'Zadanie 8_arkusz zbiorczy'!I10</f>
        <v>0.23</v>
      </c>
      <c r="J10" s="18"/>
      <c r="K10" s="20"/>
    </row>
    <row r="11" spans="1:11" s="5" customFormat="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s="5" customFormat="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s="5" customFormat="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s="5" customFormat="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s="5" customFormat="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s="5" customFormat="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s="5" customFormat="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s="5" customFormat="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s="5" customFormat="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s="5" customFormat="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s="5" customFormat="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C5B57-FFCE-415D-B114-9C3E96D417EF}">
  <sheetPr>
    <pageSetUpPr fitToPage="1"/>
  </sheetPr>
  <dimension ref="A1:ALV21"/>
  <sheetViews>
    <sheetView zoomScale="93" zoomScaleNormal="93" workbookViewId="0">
      <selection activeCell="C2" sqref="C2:K2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86.25" customHeight="1" x14ac:dyDescent="0.25">
      <c r="B2"/>
      <c r="C2" s="42" t="s">
        <v>31</v>
      </c>
      <c r="D2" s="43"/>
      <c r="E2" s="43"/>
      <c r="F2" s="43"/>
      <c r="G2" s="43"/>
      <c r="H2" s="43"/>
      <c r="I2" s="43"/>
      <c r="J2" s="43"/>
      <c r="K2" s="44"/>
    </row>
    <row r="3" spans="1:11" ht="140.25" customHeight="1" x14ac:dyDescent="0.25">
      <c r="A3" s="27" t="str">
        <f>'Zadanie 8_arkusz zbiorczy'!A3</f>
        <v>Lp.</v>
      </c>
      <c r="B3" s="27" t="str">
        <f>'Zadanie 8_arkusz zbiorczy'!B3</f>
        <v>Nazwa pomocy dydaktycznej/sprzętu/wyposażenia</v>
      </c>
      <c r="C3" s="27" t="str">
        <f>'Zadanie 8_arkusz zbiorczy'!C3</f>
        <v>Opis</v>
      </c>
      <c r="D3" s="21" t="s">
        <v>3</v>
      </c>
      <c r="E3" s="24" t="s">
        <v>4</v>
      </c>
      <c r="F3" s="28" t="str">
        <f>'Zadanie 8_arkusz zbiorczy'!F3</f>
        <v>Jednostka miary</v>
      </c>
      <c r="G3" s="28" t="str">
        <f>'Zadanie 8_arkusz zbiorczy'!G3</f>
        <v>Cena jednostkowa netto</v>
      </c>
      <c r="H3" s="24" t="s">
        <v>7</v>
      </c>
      <c r="I3" s="28" t="str">
        <f>'Zadanie 8_arkusz zbiorczy'!I3</f>
        <v>Stawka podatku VAT</v>
      </c>
      <c r="J3" s="24" t="s">
        <v>9</v>
      </c>
      <c r="K3" s="24" t="s">
        <v>10</v>
      </c>
    </row>
    <row r="4" spans="1:11" s="5" customFormat="1" ht="84" hidden="1" x14ac:dyDescent="0.25">
      <c r="A4" s="27">
        <f>'Zadanie 8_arkusz zbiorczy'!A4</f>
        <v>1</v>
      </c>
      <c r="B4" s="33" t="str">
        <f>'Zadanie 8_arkusz zbiorczy'!B4</f>
        <v>Zestaw do badania fotosyntezy</v>
      </c>
      <c r="C4" s="32" t="str">
        <f>'Zadanie 8_arkusz zbiorczy'!C4</f>
        <v>Aparat przeznaczony do prowadzenia doświadczeń dydaktycznych z biologii w zakresie procesów fotosyntezy i respiracji u roślin wodnych, umożliwiający ilościowy pomiar wydzielanego tlenu w zależności od warunków środowiskowych takich jak temperatura wody i natężenie światła.
Minimalny skład zestawu: 
•Rurka kapilarna połączona, wygięta i skalibrowana; 
•Strzykawki do ściągania i pomiaru gazu; 
•Tablica montażowa z podpórką.</v>
      </c>
      <c r="D4" s="4"/>
      <c r="E4" s="4">
        <v>0</v>
      </c>
      <c r="F4" s="29" t="str">
        <f>'Zadanie 8_arkusz zbiorczy'!F4</f>
        <v>szt.</v>
      </c>
      <c r="G4" s="29">
        <f>'Zadanie 8_arkusz zbiorczy'!G4</f>
        <v>0</v>
      </c>
      <c r="H4" s="6"/>
      <c r="I4" s="39">
        <f>'Zadanie 8_arkusz zbiorczy'!I4</f>
        <v>0.23</v>
      </c>
      <c r="J4" s="17"/>
      <c r="K4" s="6"/>
    </row>
    <row r="5" spans="1:11" ht="120" hidden="1" x14ac:dyDescent="0.25">
      <c r="A5" s="27">
        <f>'Zadanie 8_arkusz zbiorczy'!A5</f>
        <v>2</v>
      </c>
      <c r="B5" s="32" t="str">
        <f>'Zadanie 8_arkusz zbiorczy'!B5</f>
        <v>Zestaw do konstrukcji modeli cząstek</v>
      </c>
      <c r="C5" s="32" t="str">
        <f>'Zadanie 8_arkusz zbiorczy'!C5</f>
        <v>Zestaw przeznaczony jest do nauczania chemii organicznej i nieorganicznej poprzez budowę przestrzennych modeli cząsteczek. Zestaw musi umożliwić wizualizację struktur chemicznych, typów wiązań oraz konfiguracji przestrzennej atomów i grup funkcyjnych.
Minimalny skład zestawu: 
•Atomy: wodór-H (min.10 szt.-max 20 szt.), węgiel-C (min.15 szt.-max.25 szt.), tlen-O (min.20 szt.-max.30 szt.), azot-N (min.10 szt.-max.20 szt.), siarka S (min.10 szt.-max 20 szt.), fosfor-P (min.5 szt.-max 15 szt.), halogenki (mi.5 szt.-max.15 szt.), metale (10 szt.-max 20 szt.)
•Orbitale 2D: min. 15 szt.- max. 25 szt.
•Wiązania: średnie (min. 35 szt.- max. 45 szt.), krótkie (min. 10 szt.-max. 20 szt.), długie giętkie (min. 30 szt-max.40 szt.)</v>
      </c>
      <c r="D5" s="4"/>
      <c r="E5" s="4">
        <v>0</v>
      </c>
      <c r="F5" s="29" t="str">
        <f>'Zadanie 8_arkusz zbiorczy'!F5</f>
        <v>szt.</v>
      </c>
      <c r="G5" s="29">
        <f>'Zadanie 8_arkusz zbiorczy'!G5</f>
        <v>0</v>
      </c>
      <c r="H5" s="4"/>
      <c r="I5" s="39">
        <f>'Zadanie 8_arkusz zbiorczy'!I5</f>
        <v>0.23</v>
      </c>
      <c r="J5" s="18"/>
      <c r="K5" s="20"/>
    </row>
    <row r="6" spans="1:11" ht="156" hidden="1" x14ac:dyDescent="0.25">
      <c r="A6" s="27">
        <f>'Zadanie 8_arkusz zbiorczy'!A6</f>
        <v>3</v>
      </c>
      <c r="B6" s="32" t="str">
        <f>'Zadanie 8_arkusz zbiorczy'!B6</f>
        <v>Zestaw multimedialny do nauki geografii w szkołach ponadpodstawowych</v>
      </c>
      <c r="C6" s="32" t="str">
        <f>'Zadanie 8_arkusz zbiorczy'!C6</f>
        <v xml:space="preserve">Zestaw multimedialny umożliwiający naukę geografii w formie wizualnej, interaktywnej i praktycznej. 
W skład zestawu wchodzi minimum:
•	min. 390 ekranów edukacyjnych
•	min 590 ilustracji i zdjęć
•	min. 10 filmów edukacyjnych
•	min. 4 animacje
•	min. 15 modeli 3D rzedstawiających zagadnienia geograficzne,
•	min. 90 map
•	min. 60 wykresów i diagramów
•	min. 20 kart pracy w formacie PDF
•	Interaktywne testy dla uczniów
•	Materiały wspierające naukę z wykorzystaniem technoligii VR i/lub AR
Licencja bezterminowa dla conajmniej 3 nauczycieli i 90 uczniów. </v>
      </c>
      <c r="D6" s="4"/>
      <c r="E6" s="4">
        <v>0</v>
      </c>
      <c r="F6" s="29" t="str">
        <f>'Zadanie 8_arkusz zbiorczy'!F6</f>
        <v>szt.</v>
      </c>
      <c r="G6" s="29">
        <f>'Zadanie 8_arkusz zbiorczy'!G6</f>
        <v>0</v>
      </c>
      <c r="H6" s="4"/>
      <c r="I6" s="39">
        <f>'Zadanie 8_arkusz zbiorczy'!I6</f>
        <v>0.23</v>
      </c>
      <c r="J6" s="18"/>
      <c r="K6" s="20"/>
    </row>
    <row r="7" spans="1:11" ht="96" hidden="1" x14ac:dyDescent="0.25">
      <c r="A7" s="27">
        <f>'Zadanie 8_arkusz zbiorczy'!A7</f>
        <v>4</v>
      </c>
      <c r="B7" s="33" t="str">
        <f>'Zadanie 8_arkusz zbiorczy'!B7</f>
        <v>Zestaw do badania środowiska</v>
      </c>
      <c r="C7" s="32" t="str">
        <f>'Zadanie 8_arkusz zbiorczy'!C7</f>
        <v>Zestaw dydaktyczny przeznaczony do prowadzenia terenowych i klasowych badań środowiskowych, m.in. w zakresie analizy gleby, wody oraz obserwacji organizmów. 
W skład wchodzi minimum:
•	Odczynniki do oznaczania: fosforanów, azotanów, azotynów, amonu, pH oraz twardości wody;
•	Wyposażenie laboratoryjne: Probówki z oznaczeniami do analiz chemicznych, butelki do ekstrakcji próbek z gleby, pipety, strzykawki, pęsety, miarki;
•	Wyposażenie pomoconicze: Lejek, statyw do lejka, papier filtracyjny, lupa do obserwacji organizmów, plansza kolorymetryczna, Instrukcja z opisem eksperymentów.</v>
      </c>
      <c r="D7" s="4"/>
      <c r="E7" s="4">
        <v>0</v>
      </c>
      <c r="F7" s="29" t="str">
        <f>'Zadanie 8_arkusz zbiorczy'!F7</f>
        <v>szt.</v>
      </c>
      <c r="G7" s="29">
        <f>'Zadanie 8_arkusz zbiorczy'!G7</f>
        <v>0</v>
      </c>
      <c r="H7" s="4"/>
      <c r="I7" s="39">
        <f>'Zadanie 8_arkusz zbiorczy'!I7</f>
        <v>0.23</v>
      </c>
      <c r="J7" s="18"/>
      <c r="K7" s="20"/>
    </row>
    <row r="8" spans="1:11" ht="144" hidden="1" x14ac:dyDescent="0.25">
      <c r="A8" s="27">
        <f>'Zadanie 8_arkusz zbiorczy'!A8</f>
        <v>5</v>
      </c>
      <c r="B8" s="33" t="str">
        <f>'Zadanie 8_arkusz zbiorczy'!B8</f>
        <v>Lornetka</v>
      </c>
      <c r="C8" s="32" t="str">
        <f>'Zadanie 8_arkusz zbiorczy'!C8</f>
        <v xml:space="preserve">Lornetka przeznaczona do obserwacji przyrodniczych i terenowych.
Minimalny skład zestawu:
•	Lornetka z funkcją zoom
•	Pokrowiec ochronny
•	Pasek do noszenia
Cechy szczególne:
•	Powiększenie: od 7x do 21x;
•	Pole widzenia: min. 90 - max. 95 m/1000 m przy powiększeniu 7x; min.40 - max. 45 m/1000 m przy powiększeniu 21x;
•	Średnica obiektywu: min.40 mm max.45 mm;
•	System centralnego ustawiania ostrości;
•	Możliwość mocowania na statywie.  </v>
      </c>
      <c r="D8" s="4"/>
      <c r="E8" s="4">
        <v>0</v>
      </c>
      <c r="F8" s="29" t="str">
        <f>'Zadanie 8_arkusz zbiorczy'!F8</f>
        <v>szt.</v>
      </c>
      <c r="G8" s="29">
        <f>'Zadanie 8_arkusz zbiorczy'!G8</f>
        <v>0</v>
      </c>
      <c r="H8" s="4"/>
      <c r="I8" s="39">
        <f>'Zadanie 8_arkusz zbiorczy'!I8</f>
        <v>0.23</v>
      </c>
      <c r="J8" s="18"/>
      <c r="K8" s="20"/>
    </row>
    <row r="9" spans="1:11" ht="144" x14ac:dyDescent="0.25">
      <c r="A9" s="27">
        <f>'Zadanie 8_arkusz zbiorczy'!A9</f>
        <v>6</v>
      </c>
      <c r="B9" s="33" t="str">
        <f>'Zadanie 8_arkusz zbiorczy'!B9</f>
        <v>Mini szklarnia</v>
      </c>
      <c r="C9" s="32" t="str">
        <f>'Zadanie 8_arkusz zbiorczy'!C9</f>
        <v>Mini szklarnia przeznaczona do prowadzenia obserwacji biologicznych, hodowli roślin, kiełkowania nasion oraz realizacji doświadczeń przyrodniczych w warunkach szkolnych.	
Konstrukcja:
• podstawa wykonana z tworzywa sztucznego,
• podstawa wyposażona w komory lub przestrzeń umożliwiającą umieszczenie podłoża hodowlanego,
• przezroczysta pokrywa umożliwiająca obserwację wnętrza bez konieczności jej zdejmowania,
• pokrywa wyposażona w otwory wentylacyjne lub system wentylacji umożliwiający regulację przepływu powietrza,
• konstrukcja wielokrotnego użytku.
• Wymiary: długość min. 35cm - max. 45 cm × szerokość min. 20 cm - max 30 cm × wysokość min. 15 cm - max. 25 cm. 
• Kształt: prostokątny, kompaktowy.</v>
      </c>
      <c r="D9" s="26"/>
      <c r="E9" s="4">
        <v>20</v>
      </c>
      <c r="F9" s="29" t="str">
        <f>'Zadanie 8_arkusz zbiorczy'!F9</f>
        <v>szt.</v>
      </c>
      <c r="G9" s="29">
        <f>'Zadanie 8_arkusz zbiorczy'!G9</f>
        <v>0</v>
      </c>
      <c r="H9" s="4"/>
      <c r="I9" s="39">
        <f>'Zadanie 8_arkusz zbiorczy'!I9</f>
        <v>0.23</v>
      </c>
      <c r="J9" s="18"/>
      <c r="K9" s="20"/>
    </row>
    <row r="10" spans="1:11" ht="96" hidden="1" x14ac:dyDescent="0.25">
      <c r="A10" s="27">
        <f>'Zadanie 8_arkusz zbiorczy'!A10</f>
        <v>7</v>
      </c>
      <c r="B10" s="33" t="str">
        <f>'Zadanie 8_arkusz zbiorczy'!B10</f>
        <v>Przenośna stacja pogodowa</v>
      </c>
      <c r="C10" s="32" t="str">
        <f>'Zadanie 8_arkusz zbiorczy'!C10</f>
        <v xml:space="preserve">Stacja pogodowa umożliwiająca prowadzenie zajęć praktycznych w zakresie obserwacji meteorologicznych. Zadaniem stacji będzie nauka w pomiarze i rejestrowaniu temperatury, zachmurzenia, kierunku i siły wiatru, ilości opadów oraz stosowania symboli pogodowych. 
Minimalny skład zestawu:
•	Komplet przyrządów umożliwiający pracę dla conajmniej sześciu zespołów: termometr, higrometr, barometr, deszczomierz, wiatromierz;
•	Płytka z symbolami pogodowymi; 
•	Elementy umożliwiające dokumentację i analizę obserwacji pogodowych. </v>
      </c>
      <c r="D10" s="26"/>
      <c r="E10" s="4">
        <v>0</v>
      </c>
      <c r="F10" s="29" t="str">
        <f>'Zadanie 8_arkusz zbiorczy'!F10</f>
        <v>szt.</v>
      </c>
      <c r="G10" s="29">
        <f>'Zadanie 8_arkusz zbiorczy'!G10</f>
        <v>0</v>
      </c>
      <c r="H10" s="4"/>
      <c r="I10" s="39">
        <f>'Zadanie 8_arkusz zbiorczy'!I10</f>
        <v>0.23</v>
      </c>
      <c r="J10" s="18"/>
      <c r="K10" s="20"/>
    </row>
    <row r="11" spans="1:11" s="5" customFormat="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s="5" customFormat="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s="5" customFormat="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s="5" customFormat="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s="5" customFormat="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s="5" customFormat="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s="5" customFormat="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s="5" customFormat="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s="5" customFormat="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s="5" customFormat="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s="5" customFormat="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CAFD-1712-46EB-B496-CD050CE2E7A3}">
  <sheetPr>
    <pageSetUpPr fitToPage="1"/>
  </sheetPr>
  <dimension ref="A1:ALV21"/>
  <sheetViews>
    <sheetView zoomScale="93" zoomScaleNormal="93" workbookViewId="0">
      <selection activeCell="C2" sqref="C2:K2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41"/>
      <c r="D1" s="41"/>
      <c r="E1" s="41"/>
      <c r="F1" s="41"/>
      <c r="G1" s="41"/>
      <c r="H1" s="41"/>
      <c r="I1" s="41"/>
      <c r="J1" s="41"/>
      <c r="K1" s="41"/>
    </row>
    <row r="2" spans="1:11" s="1" customFormat="1" ht="86.25" customHeight="1" x14ac:dyDescent="0.25">
      <c r="B2"/>
      <c r="C2" s="42" t="s">
        <v>30</v>
      </c>
      <c r="D2" s="43"/>
      <c r="E2" s="43"/>
      <c r="F2" s="43"/>
      <c r="G2" s="43"/>
      <c r="H2" s="43"/>
      <c r="I2" s="43"/>
      <c r="J2" s="43"/>
      <c r="K2" s="44"/>
    </row>
    <row r="3" spans="1:11" ht="140.25" customHeight="1" x14ac:dyDescent="0.25">
      <c r="A3" s="27" t="str">
        <f>'Zadanie 8_arkusz zbiorczy'!A3</f>
        <v>Lp.</v>
      </c>
      <c r="B3" s="27" t="str">
        <f>'Zadanie 8_arkusz zbiorczy'!B3</f>
        <v>Nazwa pomocy dydaktycznej/sprzętu/wyposażenia</v>
      </c>
      <c r="C3" s="27" t="str">
        <f>'Zadanie 8_arkusz zbiorczy'!C3</f>
        <v>Opis</v>
      </c>
      <c r="D3" s="21" t="s">
        <v>3</v>
      </c>
      <c r="E3" s="24" t="s">
        <v>4</v>
      </c>
      <c r="F3" s="28" t="str">
        <f>'Zadanie 8_arkusz zbiorczy'!F3</f>
        <v>Jednostka miary</v>
      </c>
      <c r="G3" s="28" t="str">
        <f>'Zadanie 8_arkusz zbiorczy'!G3</f>
        <v>Cena jednostkowa netto</v>
      </c>
      <c r="H3" s="24" t="s">
        <v>7</v>
      </c>
      <c r="I3" s="28" t="str">
        <f>'Zadanie 8_arkusz zbiorczy'!I3</f>
        <v>Stawka podatku VAT</v>
      </c>
      <c r="J3" s="24" t="s">
        <v>9</v>
      </c>
      <c r="K3" s="24" t="s">
        <v>10</v>
      </c>
    </row>
    <row r="4" spans="1:11" s="5" customFormat="1" ht="84" hidden="1" x14ac:dyDescent="0.25">
      <c r="A4" s="27">
        <f>'Zadanie 8_arkusz zbiorczy'!A4</f>
        <v>1</v>
      </c>
      <c r="B4" s="33" t="str">
        <f>'Zadanie 8_arkusz zbiorczy'!B4</f>
        <v>Zestaw do badania fotosyntezy</v>
      </c>
      <c r="C4" s="32" t="str">
        <f>'Zadanie 8_arkusz zbiorczy'!C4</f>
        <v>Aparat przeznaczony do prowadzenia doświadczeń dydaktycznych z biologii w zakresie procesów fotosyntezy i respiracji u roślin wodnych, umożliwiający ilościowy pomiar wydzielanego tlenu w zależności od warunków środowiskowych takich jak temperatura wody i natężenie światła.
Minimalny skład zestawu: 
•Rurka kapilarna połączona, wygięta i skalibrowana; 
•Strzykawki do ściągania i pomiaru gazu; 
•Tablica montażowa z podpórką.</v>
      </c>
      <c r="D4" s="4"/>
      <c r="E4" s="4">
        <v>0</v>
      </c>
      <c r="F4" s="29" t="str">
        <f>'Zadanie 8_arkusz zbiorczy'!F4</f>
        <v>szt.</v>
      </c>
      <c r="G4" s="29">
        <f>'Zadanie 8_arkusz zbiorczy'!G4</f>
        <v>0</v>
      </c>
      <c r="H4" s="6"/>
      <c r="I4" s="39">
        <f>'Zadanie 8_arkusz zbiorczy'!I4</f>
        <v>0.23</v>
      </c>
      <c r="J4" s="17"/>
      <c r="K4" s="6"/>
    </row>
    <row r="5" spans="1:11" ht="120" x14ac:dyDescent="0.25">
      <c r="A5" s="27">
        <f>'Zadanie 8_arkusz zbiorczy'!A5</f>
        <v>2</v>
      </c>
      <c r="B5" s="32" t="str">
        <f>'Zadanie 8_arkusz zbiorczy'!B5</f>
        <v>Zestaw do konstrukcji modeli cząstek</v>
      </c>
      <c r="C5" s="32" t="str">
        <f>'Zadanie 8_arkusz zbiorczy'!C5</f>
        <v>Zestaw przeznaczony jest do nauczania chemii organicznej i nieorganicznej poprzez budowę przestrzennych modeli cząsteczek. Zestaw musi umożliwić wizualizację struktur chemicznych, typów wiązań oraz konfiguracji przestrzennej atomów i grup funkcyjnych.
Minimalny skład zestawu: 
•Atomy: wodór-H (min.10 szt.-max 20 szt.), węgiel-C (min.15 szt.-max.25 szt.), tlen-O (min.20 szt.-max.30 szt.), azot-N (min.10 szt.-max.20 szt.), siarka S (min.10 szt.-max 20 szt.), fosfor-P (min.5 szt.-max 15 szt.), halogenki (mi.5 szt.-max.15 szt.), metale (10 szt.-max 20 szt.)
•Orbitale 2D: min. 15 szt.- max. 25 szt.
•Wiązania: średnie (min. 35 szt.- max. 45 szt.), krótkie (min. 10 szt.-max. 20 szt.), długie giętkie (min. 30 szt-max.40 szt.)</v>
      </c>
      <c r="D5" s="4"/>
      <c r="E5" s="4">
        <v>5</v>
      </c>
      <c r="F5" s="29" t="str">
        <f>'Zadanie 8_arkusz zbiorczy'!F5</f>
        <v>szt.</v>
      </c>
      <c r="G5" s="29">
        <f>'Zadanie 8_arkusz zbiorczy'!G5</f>
        <v>0</v>
      </c>
      <c r="H5" s="4"/>
      <c r="I5" s="39">
        <f>'Zadanie 8_arkusz zbiorczy'!I5</f>
        <v>0.23</v>
      </c>
      <c r="J5" s="18"/>
      <c r="K5" s="20"/>
    </row>
    <row r="6" spans="1:11" ht="156" hidden="1" x14ac:dyDescent="0.25">
      <c r="A6" s="27">
        <f>'Zadanie 8_arkusz zbiorczy'!A6</f>
        <v>3</v>
      </c>
      <c r="B6" s="31" t="str">
        <f>'Zadanie 8_arkusz zbiorczy'!B6</f>
        <v>Zestaw multimedialny do nauki geografii w szkołach ponadpodstawowych</v>
      </c>
      <c r="C6" s="32" t="str">
        <f>'Zadanie 8_arkusz zbiorczy'!C6</f>
        <v xml:space="preserve">Zestaw multimedialny umożliwiający naukę geografii w formie wizualnej, interaktywnej i praktycznej. 
W skład zestawu wchodzi minimum:
•	min. 390 ekranów edukacyjnych
•	min 590 ilustracji i zdjęć
•	min. 10 filmów edukacyjnych
•	min. 4 animacje
•	min. 15 modeli 3D rzedstawiających zagadnienia geograficzne,
•	min. 90 map
•	min. 60 wykresów i diagramów
•	min. 20 kart pracy w formacie PDF
•	Interaktywne testy dla uczniów
•	Materiały wspierające naukę z wykorzystaniem technoligii VR i/lub AR
Licencja bezterminowa dla conajmniej 3 nauczycieli i 90 uczniów. </v>
      </c>
      <c r="D6" s="4"/>
      <c r="E6" s="4">
        <v>0</v>
      </c>
      <c r="F6" s="29" t="str">
        <f>'Zadanie 8_arkusz zbiorczy'!F6</f>
        <v>szt.</v>
      </c>
      <c r="G6" s="29">
        <f>'Zadanie 8_arkusz zbiorczy'!G6</f>
        <v>0</v>
      </c>
      <c r="H6" s="4"/>
      <c r="I6" s="39">
        <f>'Zadanie 8_arkusz zbiorczy'!I6</f>
        <v>0.23</v>
      </c>
      <c r="J6" s="18"/>
      <c r="K6" s="20"/>
    </row>
    <row r="7" spans="1:11" ht="96" hidden="1" x14ac:dyDescent="0.25">
      <c r="A7" s="27">
        <f>'Zadanie 8_arkusz zbiorczy'!A7</f>
        <v>4</v>
      </c>
      <c r="B7" s="34" t="str">
        <f>'Zadanie 8_arkusz zbiorczy'!B7</f>
        <v>Zestaw do badania środowiska</v>
      </c>
      <c r="C7" s="32" t="str">
        <f>'Zadanie 8_arkusz zbiorczy'!C7</f>
        <v>Zestaw dydaktyczny przeznaczony do prowadzenia terenowych i klasowych badań środowiskowych, m.in. w zakresie analizy gleby, wody oraz obserwacji organizmów. 
W skład wchodzi minimum:
•	Odczynniki do oznaczania: fosforanów, azotanów, azotynów, amonu, pH oraz twardości wody;
•	Wyposażenie laboratoryjne: Probówki z oznaczeniami do analiz chemicznych, butelki do ekstrakcji próbek z gleby, pipety, strzykawki, pęsety, miarki;
•	Wyposażenie pomoconicze: Lejek, statyw do lejka, papier filtracyjny, lupa do obserwacji organizmów, plansza kolorymetryczna, Instrukcja z opisem eksperymentów.</v>
      </c>
      <c r="D7" s="4"/>
      <c r="E7" s="4">
        <v>0</v>
      </c>
      <c r="F7" s="29" t="str">
        <f>'Zadanie 8_arkusz zbiorczy'!F7</f>
        <v>szt.</v>
      </c>
      <c r="G7" s="29">
        <f>'Zadanie 8_arkusz zbiorczy'!G7</f>
        <v>0</v>
      </c>
      <c r="H7" s="4"/>
      <c r="I7" s="39">
        <f>'Zadanie 8_arkusz zbiorczy'!I7</f>
        <v>0.23</v>
      </c>
      <c r="J7" s="18"/>
      <c r="K7" s="20"/>
    </row>
    <row r="8" spans="1:11" ht="144" hidden="1" x14ac:dyDescent="0.25">
      <c r="A8" s="27">
        <f>'Zadanie 8_arkusz zbiorczy'!A8</f>
        <v>5</v>
      </c>
      <c r="B8" s="33" t="str">
        <f>'Zadanie 8_arkusz zbiorczy'!B8</f>
        <v>Lornetka</v>
      </c>
      <c r="C8" s="32" t="str">
        <f>'Zadanie 8_arkusz zbiorczy'!C8</f>
        <v xml:space="preserve">Lornetka przeznaczona do obserwacji przyrodniczych i terenowych.
Minimalny skład zestawu:
•	Lornetka z funkcją zoom
•	Pokrowiec ochronny
•	Pasek do noszenia
Cechy szczególne:
•	Powiększenie: od 7x do 21x;
•	Pole widzenia: min. 90 - max. 95 m/1000 m przy powiększeniu 7x; min.40 - max. 45 m/1000 m przy powiększeniu 21x;
•	Średnica obiektywu: min.40 mm max.45 mm;
•	System centralnego ustawiania ostrości;
•	Możliwość mocowania na statywie.  </v>
      </c>
      <c r="D8" s="4"/>
      <c r="E8" s="4">
        <v>0</v>
      </c>
      <c r="F8" s="29" t="str">
        <f>'Zadanie 8_arkusz zbiorczy'!F8</f>
        <v>szt.</v>
      </c>
      <c r="G8" s="29">
        <f>'Zadanie 8_arkusz zbiorczy'!G8</f>
        <v>0</v>
      </c>
      <c r="H8" s="4"/>
      <c r="I8" s="39">
        <f>'Zadanie 8_arkusz zbiorczy'!I8</f>
        <v>0.23</v>
      </c>
      <c r="J8" s="18"/>
      <c r="K8" s="20"/>
    </row>
    <row r="9" spans="1:11" ht="144" hidden="1" x14ac:dyDescent="0.25">
      <c r="A9" s="27">
        <f>'Zadanie 8_arkusz zbiorczy'!A9</f>
        <v>6</v>
      </c>
      <c r="B9" s="33" t="str">
        <f>'Zadanie 8_arkusz zbiorczy'!B9</f>
        <v>Mini szklarnia</v>
      </c>
      <c r="C9" s="32" t="str">
        <f>'Zadanie 8_arkusz zbiorczy'!C9</f>
        <v>Mini szklarnia przeznaczona do prowadzenia obserwacji biologicznych, hodowli roślin, kiełkowania nasion oraz realizacji doświadczeń przyrodniczych w warunkach szkolnych.	
Konstrukcja:
• podstawa wykonana z tworzywa sztucznego,
• podstawa wyposażona w komory lub przestrzeń umożliwiającą umieszczenie podłoża hodowlanego,
• przezroczysta pokrywa umożliwiająca obserwację wnętrza bez konieczności jej zdejmowania,
• pokrywa wyposażona w otwory wentylacyjne lub system wentylacji umożliwiający regulację przepływu powietrza,
• konstrukcja wielokrotnego użytku.
• Wymiary: długość min. 35cm - max. 45 cm × szerokość min. 20 cm - max 30 cm × wysokość min. 15 cm - max. 25 cm. 
• Kształt: prostokątny, kompaktowy.</v>
      </c>
      <c r="D9" s="26"/>
      <c r="E9" s="4">
        <v>0</v>
      </c>
      <c r="F9" s="29" t="str">
        <f>'Zadanie 8_arkusz zbiorczy'!F9</f>
        <v>szt.</v>
      </c>
      <c r="G9" s="29">
        <f>'Zadanie 8_arkusz zbiorczy'!G9</f>
        <v>0</v>
      </c>
      <c r="H9" s="4"/>
      <c r="I9" s="39">
        <f>'Zadanie 8_arkusz zbiorczy'!I9</f>
        <v>0.23</v>
      </c>
      <c r="J9" s="18"/>
      <c r="K9" s="20"/>
    </row>
    <row r="10" spans="1:11" ht="96" hidden="1" x14ac:dyDescent="0.25">
      <c r="A10" s="27">
        <f>'Zadanie 8_arkusz zbiorczy'!A10</f>
        <v>7</v>
      </c>
      <c r="B10" s="33" t="str">
        <f>'Zadanie 8_arkusz zbiorczy'!B10</f>
        <v>Przenośna stacja pogodowa</v>
      </c>
      <c r="C10" s="32" t="str">
        <f>'Zadanie 8_arkusz zbiorczy'!C10</f>
        <v xml:space="preserve">Stacja pogodowa umożliwiająca prowadzenie zajęć praktycznych w zakresie obserwacji meteorologicznych. Zadaniem stacji będzie nauka w pomiarze i rejestrowaniu temperatury, zachmurzenia, kierunku i siły wiatru, ilości opadów oraz stosowania symboli pogodowych. 
Minimalny skład zestawu:
•	Komplet przyrządów umożliwiający pracę dla conajmniej sześciu zespołów: termometr, higrometr, barometr, deszczomierz, wiatromierz;
•	Płytka z symbolami pogodowymi; 
•	Elementy umożliwiające dokumentację i analizę obserwacji pogodowych. </v>
      </c>
      <c r="D10" s="26"/>
      <c r="E10" s="4">
        <v>0</v>
      </c>
      <c r="F10" s="29" t="str">
        <f>'Zadanie 8_arkusz zbiorczy'!F10</f>
        <v>szt.</v>
      </c>
      <c r="G10" s="29">
        <f>'Zadanie 8_arkusz zbiorczy'!G10</f>
        <v>0</v>
      </c>
      <c r="H10" s="4"/>
      <c r="I10" s="39">
        <f>'Zadanie 8_arkusz zbiorczy'!I10</f>
        <v>0.23</v>
      </c>
      <c r="J10" s="18"/>
      <c r="K10" s="20"/>
    </row>
    <row r="11" spans="1:1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F2E3BF0DE3D2418828AEA46174D980" ma:contentTypeVersion="10" ma:contentTypeDescription="Create a new document." ma:contentTypeScope="" ma:versionID="471dca0a6b6f3aebcfb8462c165dec39">
  <xsd:schema xmlns:xsd="http://www.w3.org/2001/XMLSchema" xmlns:xs="http://www.w3.org/2001/XMLSchema" xmlns:p="http://schemas.microsoft.com/office/2006/metadata/properties" xmlns:ns3="2b72f61b-ea73-4f41-98fd-a0ce1609ecc3" targetNamespace="http://schemas.microsoft.com/office/2006/metadata/properties" ma:root="true" ma:fieldsID="4287ac7501e0aec0461f927134665c92" ns3:_="">
    <xsd:import namespace="2b72f61b-ea73-4f41-98fd-a0ce1609ec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2f61b-ea73-4f41-98fd-a0ce1609ec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72f61b-ea73-4f41-98fd-a0ce1609e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850595-EE91-4E72-8220-3E37E4ABA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72f61b-ea73-4f41-98fd-a0ce1609ec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BF0C5D-FDF5-43B5-B210-19D81EB0AEE0}">
  <ds:schemaRefs>
    <ds:schemaRef ds:uri="http://purl.org/dc/dcmitype/"/>
    <ds:schemaRef ds:uri="http://purl.org/dc/elements/1.1/"/>
    <ds:schemaRef ds:uri="2b72f61b-ea73-4f41-98fd-a0ce1609ecc3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72E8965-918E-4102-ABA2-969CDA8A5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Zadanie 8_arkusz zbiorczy</vt:lpstr>
      <vt:lpstr>Zadanie 8 SP 10</vt:lpstr>
      <vt:lpstr>Zadanie 8 SP 25</vt:lpstr>
      <vt:lpstr>Zadanie 8 SP 53</vt:lpstr>
      <vt:lpstr>Zadanie 8 SP 80</vt:lpstr>
      <vt:lpstr>Zadanie 8 SP 109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Ziętek</dc:creator>
  <cp:keywords/>
  <dc:description/>
  <cp:lastModifiedBy>Katarzyna Kosowska</cp:lastModifiedBy>
  <cp:revision/>
  <dcterms:created xsi:type="dcterms:W3CDTF">2024-11-20T12:23:52Z</dcterms:created>
  <dcterms:modified xsi:type="dcterms:W3CDTF">2026-07-16T05:49:15Z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0x0101007DF2E3BF0DE3D2418828AEA46174D980</vt:lpwstr>
  </property>
</Properties>
</file>