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8.1 FEDS - Cyfrowa szansa\ZAKUPY POMOCE DYDATYCZNE\ETAP III\Powtórzenie I i II\"/>
    </mc:Choice>
  </mc:AlternateContent>
  <xr:revisionPtr revIDLastSave="0" documentId="13_ncr:1_{282A2512-03CF-4A9E-B680-C959EF439F3B}" xr6:coauthVersionLast="36" xr6:coauthVersionMax="47" xr10:uidLastSave="{00000000-0000-0000-0000-000000000000}"/>
  <bookViews>
    <workbookView xWindow="0" yWindow="0" windowWidth="28800" windowHeight="12975" xr2:uid="{5299192C-5703-4FBB-9587-0739B771C3AF}"/>
  </bookViews>
  <sheets>
    <sheet name="Zadanie 6_arkusz zbiorczy" sheetId="6" r:id="rId1"/>
    <sheet name="Zadanie 6_SP 10" sheetId="5" r:id="rId2"/>
    <sheet name="Zadanie 6_SP 53" sheetId="7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7" l="1"/>
  <c r="I6" i="7"/>
  <c r="I5" i="5"/>
  <c r="I6" i="5"/>
  <c r="K7" i="7" l="1"/>
  <c r="J7" i="7"/>
  <c r="H7" i="7"/>
  <c r="G6" i="7"/>
  <c r="F6" i="7"/>
  <c r="C6" i="7"/>
  <c r="B6" i="7"/>
  <c r="A6" i="7"/>
  <c r="G5" i="7"/>
  <c r="F5" i="7"/>
  <c r="C5" i="7"/>
  <c r="B5" i="7"/>
  <c r="A5" i="7"/>
  <c r="I4" i="7"/>
  <c r="G4" i="7"/>
  <c r="F4" i="7"/>
  <c r="C4" i="7"/>
  <c r="B4" i="7"/>
  <c r="A4" i="7"/>
  <c r="I3" i="7"/>
  <c r="G3" i="7"/>
  <c r="F3" i="7"/>
  <c r="C3" i="7"/>
  <c r="B3" i="7"/>
  <c r="A3" i="7"/>
  <c r="B4" i="5" l="1"/>
  <c r="I4" i="5"/>
  <c r="I3" i="5"/>
  <c r="F5" i="5"/>
  <c r="G5" i="5"/>
  <c r="F6" i="5"/>
  <c r="G6" i="5"/>
  <c r="G4" i="5"/>
  <c r="G3" i="5"/>
  <c r="F4" i="5"/>
  <c r="F3" i="5"/>
  <c r="A4" i="5"/>
  <c r="C4" i="5"/>
  <c r="A5" i="5"/>
  <c r="B5" i="5"/>
  <c r="C5" i="5"/>
  <c r="A6" i="5"/>
  <c r="B6" i="5"/>
  <c r="C6" i="5"/>
  <c r="B3" i="5"/>
  <c r="C3" i="5"/>
  <c r="A3" i="5"/>
  <c r="K7" i="6"/>
  <c r="J7" i="6"/>
  <c r="H7" i="6"/>
  <c r="K7" i="5" l="1"/>
  <c r="J7" i="5"/>
  <c r="H7" i="5"/>
</calcChain>
</file>

<file path=xl/sharedStrings.xml><?xml version="1.0" encoding="utf-8"?>
<sst xmlns="http://schemas.openxmlformats.org/spreadsheetml/2006/main" count="42" uniqueCount="24">
  <si>
    <t>Lp.</t>
  </si>
  <si>
    <t>Nazwa pomocy dydaktycznej/sprzętu/wyposażenia</t>
  </si>
  <si>
    <t>Opis</t>
  </si>
  <si>
    <t xml:space="preserve">Oferowany przedmiot
(należy wpisać nazwę katalogową produktu i producenta lub nr katalogowy produktu i producenta;wpisane dane muszą pozwolić na identyfikację oferowanego produktu)                                              </t>
  </si>
  <si>
    <t>Liczba</t>
  </si>
  <si>
    <t>Jednostka miary</t>
  </si>
  <si>
    <t>Cena jednostkowa netto</t>
  </si>
  <si>
    <t>Wartość netto</t>
  </si>
  <si>
    <t>Stawka podatku VAT</t>
  </si>
  <si>
    <t>Wartość podatku VAT</t>
  </si>
  <si>
    <t>Wartość brutto</t>
  </si>
  <si>
    <t>Wartość netto ogółem</t>
  </si>
  <si>
    <t>Wartość podtku VAT ogółem</t>
  </si>
  <si>
    <t>Wartość brutto ogółem</t>
  </si>
  <si>
    <t>szt.</t>
  </si>
  <si>
    <t>Waga szalkowa z odważnikami</t>
  </si>
  <si>
    <t>Program multimedialny do nauki matematyki</t>
  </si>
  <si>
    <t>Program multimedialny do nauki przedmiotów matematyczno-przyrodniczych</t>
  </si>
  <si>
    <t xml:space="preserve">Metalowa waga szalkowa przeznaczona do użytku edukacyjnego w szkołach i przedszkolach, do nauki podstawowych zasad ważenia i porównywania masy różnych przedmiotów. 
Minimalny skład zestawu: 
- Metalowa waga szalkowa 
- Zestaw odważników: 2 x 200 g, 1 x 100 g, 1 x 50 g, 2 x 20 g, 1 x 10 g 
- Drewniane pudełko do przechowywania odważników. </t>
  </si>
  <si>
    <t xml:space="preserve">Multimedialny program edukacyjny przeznaczony jest do nauki matematyki dla uczniów klas I-III szkoły podstawowej.
Pakiet musi zawierać:
- 1 część dla klasy I,
- 1 część dla klasy II,
- 1 część dla klasy III.
Ponadto musi zawierać materiały dydaktyczne wspierające nauczycieli w prowadzeniu zajęć zgodnie z obowiązującą podstawą programową. 
MInimalny skład zestawu: 
- minimum 3500 ekranów multimedialnych, 
- minimum 10 rodzajów ćwiczeń interaktywnych, 
- minimum 460 zróżnicowanych lekcji, 
- przewodniki metodyczne dla nauczycieli, 
- minimum 70 wzorów kart pracy dla uczniów w formacie PDF, 
- pomoce dydaktyczne np. Liczmany i puzzle, 
Wymagane licencje: 
Licencja dla 3 nauczycieli. 
Licencja bezterminowa. 
Cechy szczególne: 
Wymagania sprzętowe: program powinien działać na urządzeniach z dostępem do internetu, kompatybilnych z technologią HTML5,na komputerach, tablicach interaktywnych, tabletach i smartfonach. </t>
  </si>
  <si>
    <t xml:space="preserve">Pakiet edukacyjny przeznaczony do nauki matematyki dla uczniów klas I-III szkoły podstawowej, wspierającego realizację podstawy programowej oraz proces dydaktyczny w edukacji wczesnoszkolnej.
Minimalny skład zestawu: 
- Trzy części multimedialnego programu edukacyjnego. 
- Ćwiczenia interaktywne, gry i zabawy. 
- Filmy edukacyjne. 
- Przewodniki metodyczne dla nauczycieli. 
- Karty pracy dla uczniów w formacie PDF. 
Wymagane licencje: 
Licencja dla 3 nauczycieli. 
Licencja bezterminowa. 
Cechy szczególne: 
Wymagania sprzętowe: program powinien działać na urządzeniach z dostępem do internetu, kompatybilnych z technologią HTML5,na komputerach, tablicach interaktywnych, tabletach i smartfonach. </t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</si>
  <si>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38"/>
      </rPr>
      <t xml:space="preserve">Zadanie 6 – Dostawa pomocy dydaktycznych do zajęć z matematyki cz. 2 </t>
    </r>
    <r>
      <rPr>
        <b/>
        <sz val="9"/>
        <color rgb="FF000000"/>
        <rFont val="Calibri"/>
        <family val="2"/>
        <charset val="238"/>
      </rPr>
      <t xml:space="preserve">
</t>
    </r>
    <r>
      <rPr>
        <sz val="9"/>
        <color rgb="FFFF0000"/>
        <rFont val="Calibri"/>
        <family val="2"/>
        <charset val="238"/>
      </rPr>
      <t xml:space="preserve"> </t>
    </r>
    <r>
      <rPr>
        <sz val="9"/>
        <color theme="1"/>
        <rFont val="Calibri"/>
        <family val="2"/>
        <charset val="238"/>
      </rPr>
      <t xml:space="preserve">  adres dostawy: Szkoła Podstawowa nr 10 im. Bolesława Krzywoustego w Zespole Szkolno-Przedszkolnym nr 3 we Wrocławiu, ul. Inflancka 13, 51 -354 Wrocław
adres dostawy: Skoła Podstawowa nr 53 im. Prof. Stefana Banacha przy Zespole Szkolno - Przedszkolnym nr 11 we Wrocławiu, ul. Strachocińska 155-157, 51-518 Wrocław</t>
    </r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</si>
  <si>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
Zadanie 6 – Dostawa pomocy dydaktycznych do zajęć z matematyki cz. 2 </t>
    </r>
    <r>
      <rPr>
        <b/>
        <sz val="9"/>
        <color rgb="FF000000"/>
        <rFont val="Calibri"/>
        <family val="2"/>
        <charset val="238"/>
      </rPr>
      <t xml:space="preserve">
</t>
    </r>
    <r>
      <rPr>
        <sz val="9"/>
        <color theme="1"/>
        <rFont val="Calibri"/>
        <family val="2"/>
        <charset val="238"/>
      </rPr>
      <t xml:space="preserve">  adres dostawy: Szkoła Podstawowa nr 10 im. Bolesława Krzywoustego w Zespole Szkolno-Przedszkolnym nr 3 we Wrocławiu, ul. Inflancka 13, 51 -354 Wrocław
</t>
    </r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</si>
  <si>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
Zadanie 6 – Dostawa pomocy dydaktycznych do zajęć z matematyki cz. 2 
</t>
    </r>
    <r>
      <rPr>
        <sz val="9"/>
        <color theme="1"/>
        <rFont val="Calibri"/>
        <family val="2"/>
        <charset val="238"/>
      </rPr>
      <t xml:space="preserve">
adres dostawy: Skoła Podstawowa nr 53 im. Prof. Stefana Banacha przy Zespole Szkolno - Przedszkolnym nr 11 we Wrocławiu, ul. Strachocińska 155-157, 51-518 Wrocław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</si>
</sst>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[$-415]General"/>
    <numFmt numFmtId="165" formatCode="[$-415]0%"/>
    <numFmt numFmtId="166" formatCode="&quot; &quot;#,##0.00&quot; zł &quot;;&quot;-&quot;#,##0.00&quot; zł &quot;;&quot; -&quot;#&quot; zł &quot;;&quot; &quot;@&quot; 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4" fontId="2" fillId="0" borderId="0"/>
    <xf numFmtId="0" fontId="1" fillId="0" borderId="0"/>
    <xf numFmtId="166" fontId="2" fillId="0" borderId="0"/>
    <xf numFmtId="0" fontId="8" fillId="0" borderId="0"/>
  </cellStyleXfs>
  <cellXfs count="39">
    <xf numFmtId="0" fontId="0" fillId="0" borderId="0" xfId="0"/>
    <xf numFmtId="164" fontId="5" fillId="0" borderId="0" xfId="3" applyFont="1"/>
    <xf numFmtId="164" fontId="6" fillId="0" borderId="1" xfId="3" applyFont="1" applyBorder="1" applyAlignment="1">
      <alignment horizontal="center" vertical="center"/>
    </xf>
    <xf numFmtId="164" fontId="6" fillId="0" borderId="1" xfId="4" applyFont="1" applyBorder="1" applyAlignment="1">
      <alignment horizontal="left" vertical="center" wrapText="1"/>
    </xf>
    <xf numFmtId="164" fontId="6" fillId="0" borderId="1" xfId="4" applyFont="1" applyBorder="1" applyAlignment="1">
      <alignment horizontal="center" vertical="center" wrapText="1"/>
    </xf>
    <xf numFmtId="164" fontId="2" fillId="0" borderId="0" xfId="3"/>
    <xf numFmtId="44" fontId="6" fillId="0" borderId="1" xfId="1" applyFont="1" applyFill="1" applyBorder="1" applyAlignment="1">
      <alignment horizontal="center" vertical="center" wrapText="1"/>
    </xf>
    <xf numFmtId="9" fontId="6" fillId="0" borderId="1" xfId="2" applyFont="1" applyFill="1" applyBorder="1" applyAlignment="1">
      <alignment horizontal="center" vertical="center" wrapText="1"/>
    </xf>
    <xf numFmtId="165" fontId="6" fillId="0" borderId="1" xfId="4" applyNumberFormat="1" applyFont="1" applyBorder="1" applyAlignment="1">
      <alignment horizontal="center" vertical="center" wrapText="1"/>
    </xf>
    <xf numFmtId="164" fontId="6" fillId="0" borderId="0" xfId="3" applyFont="1"/>
    <xf numFmtId="164" fontId="6" fillId="0" borderId="0" xfId="3" applyFont="1" applyAlignment="1">
      <alignment horizontal="left"/>
    </xf>
    <xf numFmtId="164" fontId="6" fillId="0" borderId="3" xfId="3" applyFont="1" applyBorder="1" applyAlignment="1">
      <alignment horizontal="left" wrapText="1"/>
    </xf>
    <xf numFmtId="164" fontId="7" fillId="0" borderId="1" xfId="3" applyFont="1" applyBorder="1" applyAlignment="1">
      <alignment horizontal="right"/>
    </xf>
    <xf numFmtId="164" fontId="7" fillId="0" borderId="0" xfId="3" applyFont="1" applyAlignment="1">
      <alignment horizontal="right" wrapText="1"/>
    </xf>
    <xf numFmtId="166" fontId="3" fillId="0" borderId="1" xfId="3" applyNumberFormat="1" applyFont="1" applyBorder="1"/>
    <xf numFmtId="164" fontId="7" fillId="0" borderId="0" xfId="3" applyFont="1" applyAlignment="1">
      <alignment horizontal="center" vertical="top" wrapText="1"/>
    </xf>
    <xf numFmtId="164" fontId="2" fillId="0" borderId="0" xfId="3" applyAlignment="1">
      <alignment horizontal="left"/>
    </xf>
    <xf numFmtId="0" fontId="8" fillId="0" borderId="0" xfId="7"/>
    <xf numFmtId="44" fontId="6" fillId="0" borderId="2" xfId="1" applyFont="1" applyFill="1" applyBorder="1" applyAlignment="1">
      <alignment horizontal="center" vertical="center" wrapText="1"/>
    </xf>
    <xf numFmtId="44" fontId="6" fillId="0" borderId="2" xfId="4" applyNumberFormat="1" applyFont="1" applyBorder="1" applyAlignment="1">
      <alignment horizontal="center" vertical="center" wrapText="1"/>
    </xf>
    <xf numFmtId="0" fontId="7" fillId="0" borderId="1" xfId="3" applyNumberFormat="1" applyFont="1" applyBorder="1" applyAlignment="1">
      <alignment horizontal="right"/>
    </xf>
    <xf numFmtId="44" fontId="6" fillId="0" borderId="1" xfId="4" applyNumberFormat="1" applyFont="1" applyBorder="1" applyAlignment="1">
      <alignment horizontal="center" vertical="center" wrapText="1"/>
    </xf>
    <xf numFmtId="164" fontId="9" fillId="0" borderId="1" xfId="4" applyFont="1" applyBorder="1" applyAlignment="1">
      <alignment horizontal="center" vertical="center" wrapText="1"/>
    </xf>
    <xf numFmtId="164" fontId="10" fillId="0" borderId="1" xfId="4" applyFont="1" applyBorder="1" applyAlignment="1">
      <alignment horizontal="center" vertical="center" wrapText="1"/>
    </xf>
    <xf numFmtId="164" fontId="11" fillId="0" borderId="1" xfId="4" applyFont="1" applyBorder="1" applyAlignment="1">
      <alignment horizontal="left" vertical="center" wrapText="1"/>
    </xf>
    <xf numFmtId="164" fontId="10" fillId="0" borderId="1" xfId="4" applyFont="1" applyBorder="1" applyAlignment="1">
      <alignment horizontal="center" vertical="center" textRotation="90" wrapText="1"/>
    </xf>
    <xf numFmtId="164" fontId="6" fillId="2" borderId="1" xfId="3" applyFont="1" applyFill="1" applyBorder="1" applyAlignment="1">
      <alignment horizontal="center" vertical="center"/>
    </xf>
    <xf numFmtId="164" fontId="10" fillId="2" borderId="1" xfId="4" applyFont="1" applyFill="1" applyBorder="1" applyAlignment="1">
      <alignment horizontal="center" vertical="center" textRotation="90" wrapText="1"/>
    </xf>
    <xf numFmtId="164" fontId="6" fillId="2" borderId="1" xfId="4" applyFont="1" applyFill="1" applyBorder="1" applyAlignment="1">
      <alignment horizontal="center" vertical="center" wrapText="1"/>
    </xf>
    <xf numFmtId="9" fontId="6" fillId="2" borderId="1" xfId="4" applyNumberFormat="1" applyFont="1" applyFill="1" applyBorder="1" applyAlignment="1">
      <alignment horizontal="center" vertical="center" wrapText="1"/>
    </xf>
    <xf numFmtId="164" fontId="6" fillId="2" borderId="1" xfId="3" applyFont="1" applyFill="1" applyBorder="1" applyAlignment="1">
      <alignment horizontal="center" vertical="center" wrapText="1"/>
    </xf>
    <xf numFmtId="164" fontId="6" fillId="2" borderId="1" xfId="3" applyFont="1" applyFill="1" applyBorder="1" applyAlignment="1">
      <alignment horizontal="left" vertical="center" wrapText="1"/>
    </xf>
    <xf numFmtId="164" fontId="6" fillId="2" borderId="1" xfId="3" applyFont="1" applyFill="1" applyBorder="1" applyAlignment="1">
      <alignment vertical="center" wrapText="1"/>
    </xf>
    <xf numFmtId="164" fontId="11" fillId="0" borderId="1" xfId="3" applyFont="1" applyBorder="1" applyAlignment="1">
      <alignment horizontal="left" vertical="top" wrapText="1"/>
    </xf>
    <xf numFmtId="164" fontId="6" fillId="0" borderId="1" xfId="3" applyFont="1" applyBorder="1" applyAlignment="1">
      <alignment horizontal="left" vertical="center" wrapText="1"/>
    </xf>
    <xf numFmtId="164" fontId="2" fillId="0" borderId="7" xfId="3" applyBorder="1" applyAlignment="1">
      <alignment horizontal="center"/>
    </xf>
    <xf numFmtId="164" fontId="3" fillId="0" borderId="4" xfId="3" applyFont="1" applyBorder="1" applyAlignment="1">
      <alignment horizontal="center" vertical="center" wrapText="1"/>
    </xf>
    <xf numFmtId="164" fontId="3" fillId="0" borderId="5" xfId="3" applyFont="1" applyBorder="1" applyAlignment="1">
      <alignment horizontal="center" vertical="center" wrapText="1"/>
    </xf>
    <xf numFmtId="164" fontId="3" fillId="0" borderId="6" xfId="3" applyFont="1" applyBorder="1" applyAlignment="1">
      <alignment horizontal="center" vertical="center" wrapText="1"/>
    </xf>
  </cellXfs>
  <cellStyles count="8">
    <cellStyle name="Excel Built-in Currency" xfId="6" xr:uid="{B44F097D-9815-41F4-BF9F-65D9EE5BD631}"/>
    <cellStyle name="Excel Built-in Normal" xfId="3" xr:uid="{3B0308EB-9171-4E7C-9822-B6C8A4245C58}"/>
    <cellStyle name="Normalny" xfId="0" builtinId="0"/>
    <cellStyle name="Normalny 2" xfId="7" xr:uid="{368330FC-32CF-4B87-899C-9C33A37930C3}"/>
    <cellStyle name="Normalny 3" xfId="5" xr:uid="{25CA1778-B754-4BF5-835C-850231C08EAB}"/>
    <cellStyle name="Normalny 3 2" xfId="4" xr:uid="{65E867C2-55F9-4755-BC31-C03C4CAD9E0F}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8</xdr:col>
      <xdr:colOff>114538</xdr:colOff>
      <xdr:row>0</xdr:row>
      <xdr:rowOff>994867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FEEC147-6D44-4BC3-8067-C6BD2DC51F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3270" cy="97366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215080</xdr:colOff>
      <xdr:row>0</xdr:row>
      <xdr:rowOff>122903</xdr:rowOff>
    </xdr:from>
    <xdr:to>
      <xdr:col>1</xdr:col>
      <xdr:colOff>1755898</xdr:colOff>
      <xdr:row>1</xdr:row>
      <xdr:rowOff>491612</xdr:rowOff>
    </xdr:to>
    <xdr:pic>
      <xdr:nvPicPr>
        <xdr:cNvPr id="3" name="Obraz 2" descr="cid:image006.png@01DC2885.CE8EAAD0">
          <a:extLst>
            <a:ext uri="{FF2B5EF4-FFF2-40B4-BE49-F238E27FC236}">
              <a16:creationId xmlns:a16="http://schemas.microsoft.com/office/drawing/2014/main" id="{60AC0A3B-6B37-4C84-86E9-81C2180F60D8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080" y="122903"/>
          <a:ext cx="1802581" cy="13929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8</xdr:col>
      <xdr:colOff>114538</xdr:colOff>
      <xdr:row>0</xdr:row>
      <xdr:rowOff>1004392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00C23EE-A57C-49FB-AFB7-858D233983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3270" cy="97366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10242</xdr:colOff>
      <xdr:row>1</xdr:row>
      <xdr:rowOff>368709</xdr:rowOff>
    </xdr:to>
    <xdr:pic>
      <xdr:nvPicPr>
        <xdr:cNvPr id="5" name="Obraz 4" descr="cid:image006.png@01DC2885.CE8EAAD0">
          <a:extLst>
            <a:ext uri="{FF2B5EF4-FFF2-40B4-BE49-F238E27FC236}">
              <a16:creationId xmlns:a16="http://schemas.microsoft.com/office/drawing/2014/main" id="{AFCE1D90-2510-4C87-8C7D-AFB9476D4553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48" y="0"/>
          <a:ext cx="1802581" cy="13929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8</xdr:col>
      <xdr:colOff>114538</xdr:colOff>
      <xdr:row>0</xdr:row>
      <xdr:rowOff>1004392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6F515B2-F8FC-45E1-81DD-7ED2D2B78E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3270" cy="97366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10242</xdr:colOff>
      <xdr:row>1</xdr:row>
      <xdr:rowOff>368709</xdr:rowOff>
    </xdr:to>
    <xdr:pic>
      <xdr:nvPicPr>
        <xdr:cNvPr id="3" name="Obraz 2" descr="cid:image006.png@01DC2885.CE8EAAD0">
          <a:extLst>
            <a:ext uri="{FF2B5EF4-FFF2-40B4-BE49-F238E27FC236}">
              <a16:creationId xmlns:a16="http://schemas.microsoft.com/office/drawing/2014/main" id="{E2E3DD1E-4F6E-46F3-BE82-F3CF6B0A63B1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0942" cy="13974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AAD5B-8DE2-4DF2-9D64-05C5F6D39199}">
  <sheetPr>
    <pageSetUpPr fitToPage="1"/>
  </sheetPr>
  <dimension ref="A1:ALV17"/>
  <sheetViews>
    <sheetView tabSelected="1" topLeftCell="A4" zoomScaleNormal="100" workbookViewId="0">
      <selection activeCell="O6" sqref="O6"/>
    </sheetView>
  </sheetViews>
  <sheetFormatPr defaultRowHeight="15" x14ac:dyDescent="0.25"/>
  <cols>
    <col min="1" max="1" width="3.85546875" style="5" customWidth="1"/>
    <col min="2" max="2" width="26.85546875" style="16" customWidth="1"/>
    <col min="3" max="3" width="90.5703125" style="16" customWidth="1"/>
    <col min="4" max="4" width="34.5703125" style="5" customWidth="1"/>
    <col min="5" max="5" width="6.140625" style="5" customWidth="1"/>
    <col min="6" max="6" width="7" style="5" customWidth="1"/>
    <col min="7" max="7" width="11.28515625" style="5" customWidth="1"/>
    <col min="8" max="8" width="10.28515625" style="5" customWidth="1"/>
    <col min="9" max="9" width="9.7109375" style="5" customWidth="1"/>
    <col min="10" max="10" width="10.85546875" style="5" customWidth="1"/>
    <col min="11" max="11" width="12.5703125" style="5" customWidth="1"/>
    <col min="12" max="1010" width="9.28515625" style="5" customWidth="1"/>
    <col min="1011" max="16384" width="9.140625" style="17"/>
  </cols>
  <sheetData>
    <row r="1" spans="1:11" ht="81" customHeight="1" x14ac:dyDescent="0.25">
      <c r="C1" s="35"/>
      <c r="D1" s="35"/>
      <c r="E1" s="35"/>
      <c r="F1" s="35"/>
      <c r="G1" s="35"/>
      <c r="H1" s="35"/>
      <c r="I1" s="35"/>
      <c r="J1" s="35"/>
      <c r="K1" s="35"/>
    </row>
    <row r="2" spans="1:11" s="1" customFormat="1" ht="86.25" customHeight="1" x14ac:dyDescent="0.25">
      <c r="B2"/>
      <c r="C2" s="36" t="s">
        <v>21</v>
      </c>
      <c r="D2" s="37"/>
      <c r="E2" s="37"/>
      <c r="F2" s="37"/>
      <c r="G2" s="37"/>
      <c r="H2" s="37"/>
      <c r="I2" s="37"/>
      <c r="J2" s="37"/>
      <c r="K2" s="38"/>
    </row>
    <row r="3" spans="1:11" ht="140.25" customHeight="1" x14ac:dyDescent="0.25">
      <c r="A3" s="2" t="s">
        <v>0</v>
      </c>
      <c r="B3" s="23" t="s">
        <v>1</v>
      </c>
      <c r="C3" s="23" t="s">
        <v>2</v>
      </c>
      <c r="D3" s="22" t="s">
        <v>3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  <c r="K3" s="25" t="s">
        <v>10</v>
      </c>
    </row>
    <row r="4" spans="1:11" s="5" customFormat="1" ht="67.5" x14ac:dyDescent="0.25">
      <c r="A4" s="2">
        <v>1</v>
      </c>
      <c r="B4" s="3" t="s">
        <v>15</v>
      </c>
      <c r="C4" s="24" t="s">
        <v>18</v>
      </c>
      <c r="D4" s="4"/>
      <c r="E4" s="4">
        <v>4</v>
      </c>
      <c r="F4" s="4" t="s">
        <v>14</v>
      </c>
      <c r="G4" s="6"/>
      <c r="H4" s="6"/>
      <c r="I4" s="7">
        <v>0.23</v>
      </c>
      <c r="J4" s="18"/>
      <c r="K4" s="6"/>
    </row>
    <row r="5" spans="1:11" ht="225" x14ac:dyDescent="0.25">
      <c r="A5" s="2">
        <v>2</v>
      </c>
      <c r="B5" s="3" t="s">
        <v>16</v>
      </c>
      <c r="C5" s="24" t="s">
        <v>19</v>
      </c>
      <c r="D5" s="4"/>
      <c r="E5" s="4">
        <v>1</v>
      </c>
      <c r="F5" s="4" t="s">
        <v>14</v>
      </c>
      <c r="G5" s="4"/>
      <c r="H5" s="6"/>
      <c r="I5" s="8">
        <v>0.23</v>
      </c>
      <c r="J5" s="19"/>
      <c r="K5" s="21"/>
    </row>
    <row r="6" spans="1:11" ht="157.5" x14ac:dyDescent="0.25">
      <c r="A6" s="2">
        <v>3</v>
      </c>
      <c r="B6" s="34" t="s">
        <v>17</v>
      </c>
      <c r="C6" s="33" t="s">
        <v>20</v>
      </c>
      <c r="D6" s="4"/>
      <c r="E6" s="4">
        <v>1</v>
      </c>
      <c r="F6" s="4" t="s">
        <v>14</v>
      </c>
      <c r="G6" s="4"/>
      <c r="H6" s="6"/>
      <c r="I6" s="8">
        <v>0.23</v>
      </c>
      <c r="J6" s="19"/>
      <c r="K6" s="21"/>
    </row>
    <row r="7" spans="1:11" ht="33" customHeight="1" x14ac:dyDescent="0.25">
      <c r="A7" s="9"/>
      <c r="B7" s="10"/>
      <c r="C7" s="11"/>
      <c r="D7" s="9"/>
      <c r="H7" s="12">
        <f>SUM(H4:H6)</f>
        <v>0</v>
      </c>
      <c r="I7" s="13"/>
      <c r="J7" s="20">
        <f>SUM(J4:J6)</f>
        <v>0</v>
      </c>
      <c r="K7" s="14">
        <f>SUM(K4:K6)</f>
        <v>0</v>
      </c>
    </row>
    <row r="8" spans="1:11" ht="33.75" x14ac:dyDescent="0.25">
      <c r="A8" s="9"/>
      <c r="B8" s="10"/>
      <c r="C8" s="10"/>
      <c r="D8" s="9"/>
      <c r="E8" s="9"/>
      <c r="F8" s="9"/>
      <c r="G8" s="9"/>
      <c r="H8" s="15" t="s">
        <v>11</v>
      </c>
      <c r="I8" s="9"/>
      <c r="J8" s="15" t="s">
        <v>12</v>
      </c>
      <c r="K8" s="15" t="s">
        <v>13</v>
      </c>
    </row>
    <row r="9" spans="1:11" x14ac:dyDescent="0.25">
      <c r="A9" s="9"/>
      <c r="B9" s="10"/>
      <c r="C9" s="10"/>
      <c r="D9" s="9"/>
      <c r="E9" s="9"/>
      <c r="F9" s="9"/>
      <c r="G9" s="9"/>
      <c r="H9" s="9"/>
      <c r="I9" s="9"/>
      <c r="J9" s="9"/>
      <c r="K9" s="9"/>
    </row>
    <row r="10" spans="1:11" x14ac:dyDescent="0.25">
      <c r="A10" s="9"/>
      <c r="B10" s="10"/>
      <c r="C10" s="10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9"/>
      <c r="B11" s="10"/>
      <c r="C11" s="10"/>
      <c r="D11" s="9"/>
      <c r="E11" s="9"/>
      <c r="F11" s="9"/>
      <c r="G11" s="9"/>
      <c r="H11" s="9"/>
      <c r="I11" s="9"/>
      <c r="J11" s="9"/>
      <c r="K11" s="9"/>
    </row>
    <row r="12" spans="1:11" x14ac:dyDescent="0.25">
      <c r="A12" s="9"/>
      <c r="B12" s="10"/>
      <c r="C12" s="10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9"/>
      <c r="B13" s="10"/>
      <c r="C13" s="10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9"/>
      <c r="B14" s="10"/>
      <c r="C14" s="10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9"/>
      <c r="B15" s="10"/>
      <c r="C15" s="10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9"/>
      <c r="B16" s="10"/>
      <c r="C16" s="10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9"/>
      <c r="B17" s="10"/>
      <c r="C17" s="10"/>
      <c r="D17" s="9"/>
      <c r="E17" s="9"/>
      <c r="F17" s="9"/>
      <c r="G17" s="9"/>
      <c r="H17" s="9"/>
      <c r="I17" s="9"/>
      <c r="J17" s="9"/>
      <c r="K17" s="9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CAFD-1712-46EB-B496-CD050CE2E7A3}">
  <sheetPr>
    <pageSetUpPr fitToPage="1"/>
  </sheetPr>
  <dimension ref="A1:ALV17"/>
  <sheetViews>
    <sheetView topLeftCell="A5" zoomScale="85" zoomScaleNormal="85" workbookViewId="0">
      <selection activeCell="P5" sqref="P5"/>
    </sheetView>
  </sheetViews>
  <sheetFormatPr defaultRowHeight="15" x14ac:dyDescent="0.25"/>
  <cols>
    <col min="1" max="1" width="3.85546875" style="5" customWidth="1"/>
    <col min="2" max="2" width="26.85546875" style="16" customWidth="1"/>
    <col min="3" max="3" width="90.5703125" style="16" customWidth="1"/>
    <col min="4" max="4" width="34.5703125" style="5" customWidth="1"/>
    <col min="5" max="5" width="6.140625" style="5" customWidth="1"/>
    <col min="6" max="6" width="7" style="5" customWidth="1"/>
    <col min="7" max="7" width="11.28515625" style="5" customWidth="1"/>
    <col min="8" max="8" width="10.28515625" style="5" customWidth="1"/>
    <col min="9" max="9" width="9.7109375" style="5" customWidth="1"/>
    <col min="10" max="10" width="10.85546875" style="5" customWidth="1"/>
    <col min="11" max="11" width="12.5703125" style="5" customWidth="1"/>
    <col min="12" max="1010" width="9.28515625" style="5" customWidth="1"/>
    <col min="1011" max="16384" width="9.140625" style="17"/>
  </cols>
  <sheetData>
    <row r="1" spans="1:11" ht="81" customHeight="1" x14ac:dyDescent="0.25">
      <c r="C1" s="35"/>
      <c r="D1" s="35"/>
      <c r="E1" s="35"/>
      <c r="F1" s="35"/>
      <c r="G1" s="35"/>
      <c r="H1" s="35"/>
      <c r="I1" s="35"/>
      <c r="J1" s="35"/>
      <c r="K1" s="35"/>
    </row>
    <row r="2" spans="1:11" s="1" customFormat="1" ht="86.25" customHeight="1" x14ac:dyDescent="0.25">
      <c r="B2"/>
      <c r="C2" s="36" t="s">
        <v>22</v>
      </c>
      <c r="D2" s="37"/>
      <c r="E2" s="37"/>
      <c r="F2" s="37"/>
      <c r="G2" s="37"/>
      <c r="H2" s="37"/>
      <c r="I2" s="37"/>
      <c r="J2" s="37"/>
      <c r="K2" s="38"/>
    </row>
    <row r="3" spans="1:11" ht="140.25" customHeight="1" x14ac:dyDescent="0.25">
      <c r="A3" s="26" t="str">
        <f>'Zadanie 6_arkusz zbiorczy'!A3</f>
        <v>Lp.</v>
      </c>
      <c r="B3" s="30" t="str">
        <f>'Zadanie 6_arkusz zbiorczy'!B3</f>
        <v>Nazwa pomocy dydaktycznej/sprzętu/wyposażenia</v>
      </c>
      <c r="C3" s="26" t="str">
        <f>'Zadanie 6_arkusz zbiorczy'!C3</f>
        <v>Opis</v>
      </c>
      <c r="D3" s="22" t="s">
        <v>3</v>
      </c>
      <c r="E3" s="25" t="s">
        <v>4</v>
      </c>
      <c r="F3" s="27" t="str">
        <f>'Zadanie 6_arkusz zbiorczy'!F3</f>
        <v>Jednostka miary</v>
      </c>
      <c r="G3" s="27" t="str">
        <f>'Zadanie 6_arkusz zbiorczy'!G3</f>
        <v>Cena jednostkowa netto</v>
      </c>
      <c r="H3" s="25" t="s">
        <v>7</v>
      </c>
      <c r="I3" s="27" t="str">
        <f>'Zadanie 6_arkusz zbiorczy'!I3</f>
        <v>Stawka podatku VAT</v>
      </c>
      <c r="J3" s="25" t="s">
        <v>9</v>
      </c>
      <c r="K3" s="25" t="s">
        <v>10</v>
      </c>
    </row>
    <row r="4" spans="1:11" s="5" customFormat="1" ht="72" hidden="1" x14ac:dyDescent="0.25">
      <c r="A4" s="26">
        <f>'Zadanie 6_arkusz zbiorczy'!A4</f>
        <v>1</v>
      </c>
      <c r="B4" s="26" t="str">
        <f>'Zadanie 6_arkusz zbiorczy'!B4</f>
        <v>Waga szalkowa z odważnikami</v>
      </c>
      <c r="C4" s="31" t="str">
        <f>'Zadanie 6_arkusz zbiorczy'!C4</f>
        <v xml:space="preserve">Metalowa waga szalkowa przeznaczona do użytku edukacyjnego w szkołach i przedszkolach, do nauki podstawowych zasad ważenia i porównywania masy różnych przedmiotów. 
Minimalny skład zestawu: 
- Metalowa waga szalkowa 
- Zestaw odważników: 2 x 200 g, 1 x 100 g, 1 x 50 g, 2 x 20 g, 1 x 10 g 
- Drewniane pudełko do przechowywania odważników. </v>
      </c>
      <c r="D4" s="4"/>
      <c r="E4" s="4">
        <v>0</v>
      </c>
      <c r="F4" s="28" t="str">
        <f>'Zadanie 6_arkusz zbiorczy'!F4</f>
        <v>szt.</v>
      </c>
      <c r="G4" s="28">
        <f>'Zadanie 6_arkusz zbiorczy'!G4</f>
        <v>0</v>
      </c>
      <c r="H4" s="6"/>
      <c r="I4" s="29">
        <f>'Zadanie 6_arkusz zbiorczy'!I4</f>
        <v>0.23</v>
      </c>
      <c r="J4" s="18"/>
      <c r="K4" s="6"/>
    </row>
    <row r="5" spans="1:11" ht="252" x14ac:dyDescent="0.25">
      <c r="A5" s="26">
        <f>'Zadanie 6_arkusz zbiorczy'!A5</f>
        <v>2</v>
      </c>
      <c r="B5" s="30" t="str">
        <f>'Zadanie 6_arkusz zbiorczy'!B5</f>
        <v>Program multimedialny do nauki matematyki</v>
      </c>
      <c r="C5" s="31" t="str">
        <f>'Zadanie 6_arkusz zbiorczy'!C5</f>
        <v xml:space="preserve">Multimedialny program edukacyjny przeznaczony jest do nauki matematyki dla uczniów klas I-III szkoły podstawowej.
Pakiet musi zawierać:
- 1 część dla klasy I,
- 1 część dla klasy II,
- 1 część dla klasy III.
Ponadto musi zawierać materiały dydaktyczne wspierające nauczycieli w prowadzeniu zajęć zgodnie z obowiązującą podstawą programową. 
MInimalny skład zestawu: 
- minimum 3500 ekranów multimedialnych, 
- minimum 10 rodzajów ćwiczeń interaktywnych, 
- minimum 460 zróżnicowanych lekcji, 
- przewodniki metodyczne dla nauczycieli, 
- minimum 70 wzorów kart pracy dla uczniów w formacie PDF, 
- pomoce dydaktyczne np. Liczmany i puzzle, 
Wymagane licencje: 
Licencja dla 3 nauczycieli. 
Licencja bezterminowa. 
Cechy szczególne: 
Wymagania sprzętowe: program powinien działać na urządzeniach z dostępem do internetu, kompatybilnych z technologią HTML5,na komputerach, tablicach interaktywnych, tabletach i smartfonach. </v>
      </c>
      <c r="D5" s="4"/>
      <c r="E5" s="4">
        <v>1</v>
      </c>
      <c r="F5" s="28" t="str">
        <f>'Zadanie 6_arkusz zbiorczy'!F5</f>
        <v>szt.</v>
      </c>
      <c r="G5" s="28">
        <f>'Zadanie 6_arkusz zbiorczy'!G5</f>
        <v>0</v>
      </c>
      <c r="H5" s="6"/>
      <c r="I5" s="29">
        <f>'Zadanie 6_arkusz zbiorczy'!I5</f>
        <v>0.23</v>
      </c>
      <c r="J5" s="19"/>
      <c r="K5" s="21"/>
    </row>
    <row r="6" spans="1:11" ht="174" customHeight="1" x14ac:dyDescent="0.25">
      <c r="A6" s="26">
        <f>'Zadanie 6_arkusz zbiorczy'!A6</f>
        <v>3</v>
      </c>
      <c r="B6" s="30" t="str">
        <f>'Zadanie 6_arkusz zbiorczy'!B6</f>
        <v>Program multimedialny do nauki przedmiotów matematyczno-przyrodniczych</v>
      </c>
      <c r="C6" s="31" t="str">
        <f>'Zadanie 6_arkusz zbiorczy'!C6</f>
        <v xml:space="preserve">Pakiet edukacyjny przeznaczony do nauki matematyki dla uczniów klas I-III szkoły podstawowej, wspierającego realizację podstawy programowej oraz proces dydaktyczny w edukacji wczesnoszkolnej.
Minimalny skład zestawu: 
- Trzy części multimedialnego programu edukacyjnego. 
- Ćwiczenia interaktywne, gry i zabawy. 
- Filmy edukacyjne. 
- Przewodniki metodyczne dla nauczycieli. 
- Karty pracy dla uczniów w formacie PDF. 
Wymagane licencje: 
Licencja dla 3 nauczycieli. 
Licencja bezterminowa. 
Cechy szczególne: 
Wymagania sprzętowe: program powinien działać na urządzeniach z dostępem do internetu, kompatybilnych z technologią HTML5,na komputerach, tablicach interaktywnych, tabletach i smartfonach. </v>
      </c>
      <c r="D6" s="4"/>
      <c r="E6" s="4">
        <v>1</v>
      </c>
      <c r="F6" s="28" t="str">
        <f>'Zadanie 6_arkusz zbiorczy'!F6</f>
        <v>szt.</v>
      </c>
      <c r="G6" s="28">
        <f>'Zadanie 6_arkusz zbiorczy'!G6</f>
        <v>0</v>
      </c>
      <c r="H6" s="6"/>
      <c r="I6" s="29">
        <f>'Zadanie 6_arkusz zbiorczy'!I6</f>
        <v>0.23</v>
      </c>
      <c r="J6" s="19"/>
      <c r="K6" s="21"/>
    </row>
    <row r="7" spans="1:11" ht="33" customHeight="1" x14ac:dyDescent="0.25">
      <c r="A7" s="9"/>
      <c r="B7" s="10"/>
      <c r="C7" s="11"/>
      <c r="D7" s="9"/>
      <c r="H7" s="12">
        <f>SUM(H4:H6)</f>
        <v>0</v>
      </c>
      <c r="I7" s="13"/>
      <c r="J7" s="20">
        <f>SUM(J4:J6)</f>
        <v>0</v>
      </c>
      <c r="K7" s="14">
        <f>SUM(K4:K6)</f>
        <v>0</v>
      </c>
    </row>
    <row r="8" spans="1:11" ht="33.75" x14ac:dyDescent="0.25">
      <c r="A8" s="9"/>
      <c r="B8" s="10"/>
      <c r="C8" s="10"/>
      <c r="D8" s="9"/>
      <c r="E8" s="9"/>
      <c r="F8" s="9"/>
      <c r="G8" s="9"/>
      <c r="H8" s="15" t="s">
        <v>11</v>
      </c>
      <c r="I8" s="9"/>
      <c r="J8" s="15" t="s">
        <v>12</v>
      </c>
      <c r="K8" s="15" t="s">
        <v>13</v>
      </c>
    </row>
    <row r="9" spans="1:11" x14ac:dyDescent="0.25">
      <c r="A9" s="9"/>
      <c r="B9" s="10"/>
      <c r="C9" s="10"/>
      <c r="D9" s="9"/>
      <c r="E9" s="9"/>
      <c r="F9" s="9"/>
      <c r="G9" s="9"/>
      <c r="H9" s="9"/>
      <c r="I9" s="9"/>
      <c r="J9" s="9"/>
      <c r="K9" s="9"/>
    </row>
    <row r="10" spans="1:11" x14ac:dyDescent="0.25">
      <c r="A10" s="9"/>
      <c r="B10" s="10"/>
      <c r="C10" s="10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9"/>
      <c r="B11" s="10"/>
      <c r="C11" s="10"/>
      <c r="D11" s="9"/>
      <c r="E11" s="9"/>
      <c r="F11" s="9"/>
      <c r="G11" s="9"/>
      <c r="H11" s="9"/>
      <c r="I11" s="9"/>
      <c r="J11" s="9"/>
      <c r="K11" s="9"/>
    </row>
    <row r="12" spans="1:11" x14ac:dyDescent="0.25">
      <c r="A12" s="9"/>
      <c r="B12" s="10"/>
      <c r="C12" s="10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9"/>
      <c r="B13" s="10"/>
      <c r="C13" s="10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9"/>
      <c r="B14" s="10"/>
      <c r="C14" s="10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9"/>
      <c r="B15" s="10"/>
      <c r="C15" s="10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9"/>
      <c r="B16" s="10"/>
      <c r="C16" s="10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9"/>
      <c r="B17" s="10"/>
      <c r="C17" s="10"/>
      <c r="D17" s="9"/>
      <c r="E17" s="9"/>
      <c r="F17" s="9"/>
      <c r="G17" s="9"/>
      <c r="H17" s="9"/>
      <c r="I17" s="9"/>
      <c r="J17" s="9"/>
      <c r="K17" s="9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1810E-D43F-4BCA-A8FB-96DD9B369B3C}">
  <sheetPr>
    <pageSetUpPr fitToPage="1"/>
  </sheetPr>
  <dimension ref="A1:ALV17"/>
  <sheetViews>
    <sheetView zoomScale="85" zoomScaleNormal="85" workbookViewId="0">
      <selection activeCell="P4" sqref="P4"/>
    </sheetView>
  </sheetViews>
  <sheetFormatPr defaultRowHeight="15" x14ac:dyDescent="0.25"/>
  <cols>
    <col min="1" max="1" width="3.85546875" style="5" customWidth="1"/>
    <col min="2" max="2" width="26.85546875" style="16" customWidth="1"/>
    <col min="3" max="3" width="90.5703125" style="16" customWidth="1"/>
    <col min="4" max="4" width="34.5703125" style="5" customWidth="1"/>
    <col min="5" max="5" width="6.140625" style="5" customWidth="1"/>
    <col min="6" max="6" width="7" style="5" customWidth="1"/>
    <col min="7" max="7" width="11.28515625" style="5" customWidth="1"/>
    <col min="8" max="8" width="10.28515625" style="5" customWidth="1"/>
    <col min="9" max="9" width="9.7109375" style="5" customWidth="1"/>
    <col min="10" max="10" width="10.85546875" style="5" customWidth="1"/>
    <col min="11" max="11" width="12.5703125" style="5" customWidth="1"/>
    <col min="12" max="1010" width="9.28515625" style="5" customWidth="1"/>
    <col min="1011" max="16384" width="9.140625" style="17"/>
  </cols>
  <sheetData>
    <row r="1" spans="1:11" ht="81" customHeight="1" x14ac:dyDescent="0.25">
      <c r="C1" s="35"/>
      <c r="D1" s="35"/>
      <c r="E1" s="35"/>
      <c r="F1" s="35"/>
      <c r="G1" s="35"/>
      <c r="H1" s="35"/>
      <c r="I1" s="35"/>
      <c r="J1" s="35"/>
      <c r="K1" s="35"/>
    </row>
    <row r="2" spans="1:11" s="1" customFormat="1" ht="86.25" customHeight="1" x14ac:dyDescent="0.25">
      <c r="B2"/>
      <c r="C2" s="36" t="s">
        <v>23</v>
      </c>
      <c r="D2" s="37"/>
      <c r="E2" s="37"/>
      <c r="F2" s="37"/>
      <c r="G2" s="37"/>
      <c r="H2" s="37"/>
      <c r="I2" s="37"/>
      <c r="J2" s="37"/>
      <c r="K2" s="38"/>
    </row>
    <row r="3" spans="1:11" ht="140.25" customHeight="1" x14ac:dyDescent="0.25">
      <c r="A3" s="26" t="str">
        <f>'Zadanie 6_arkusz zbiorczy'!A3</f>
        <v>Lp.</v>
      </c>
      <c r="B3" s="30" t="str">
        <f>'Zadanie 6_arkusz zbiorczy'!B3</f>
        <v>Nazwa pomocy dydaktycznej/sprzętu/wyposażenia</v>
      </c>
      <c r="C3" s="26" t="str">
        <f>'Zadanie 6_arkusz zbiorczy'!C3</f>
        <v>Opis</v>
      </c>
      <c r="D3" s="22" t="s">
        <v>3</v>
      </c>
      <c r="E3" s="25" t="s">
        <v>4</v>
      </c>
      <c r="F3" s="27" t="str">
        <f>'Zadanie 6_arkusz zbiorczy'!F3</f>
        <v>Jednostka miary</v>
      </c>
      <c r="G3" s="27" t="str">
        <f>'Zadanie 6_arkusz zbiorczy'!G3</f>
        <v>Cena jednostkowa netto</v>
      </c>
      <c r="H3" s="25" t="s">
        <v>7</v>
      </c>
      <c r="I3" s="27" t="str">
        <f>'Zadanie 6_arkusz zbiorczy'!I3</f>
        <v>Stawka podatku VAT</v>
      </c>
      <c r="J3" s="25" t="s">
        <v>9</v>
      </c>
      <c r="K3" s="25" t="s">
        <v>10</v>
      </c>
    </row>
    <row r="4" spans="1:11" s="5" customFormat="1" ht="72" x14ac:dyDescent="0.25">
      <c r="A4" s="26">
        <f>'Zadanie 6_arkusz zbiorczy'!A4</f>
        <v>1</v>
      </c>
      <c r="B4" s="26" t="str">
        <f>'Zadanie 6_arkusz zbiorczy'!B4</f>
        <v>Waga szalkowa z odważnikami</v>
      </c>
      <c r="C4" s="32" t="str">
        <f>'Zadanie 6_arkusz zbiorczy'!C4</f>
        <v xml:space="preserve">Metalowa waga szalkowa przeznaczona do użytku edukacyjnego w szkołach i przedszkolach, do nauki podstawowych zasad ważenia i porównywania masy różnych przedmiotów. 
Minimalny skład zestawu: 
- Metalowa waga szalkowa 
- Zestaw odważników: 2 x 200 g, 1 x 100 g, 1 x 50 g, 2 x 20 g, 1 x 10 g 
- Drewniane pudełko do przechowywania odważników. </v>
      </c>
      <c r="D4" s="4"/>
      <c r="E4" s="4">
        <v>4</v>
      </c>
      <c r="F4" s="28" t="str">
        <f>'Zadanie 6_arkusz zbiorczy'!F4</f>
        <v>szt.</v>
      </c>
      <c r="G4" s="28">
        <f>'Zadanie 6_arkusz zbiorczy'!G4</f>
        <v>0</v>
      </c>
      <c r="H4" s="6"/>
      <c r="I4" s="29">
        <f>'Zadanie 6_arkusz zbiorczy'!I4</f>
        <v>0.23</v>
      </c>
      <c r="J4" s="18"/>
      <c r="K4" s="6"/>
    </row>
    <row r="5" spans="1:11" ht="252" hidden="1" x14ac:dyDescent="0.25">
      <c r="A5" s="26">
        <f>'Zadanie 6_arkusz zbiorczy'!A5</f>
        <v>2</v>
      </c>
      <c r="B5" s="30" t="str">
        <f>'Zadanie 6_arkusz zbiorczy'!B5</f>
        <v>Program multimedialny do nauki matematyki</v>
      </c>
      <c r="C5" s="31" t="str">
        <f>'Zadanie 6_arkusz zbiorczy'!C5</f>
        <v xml:space="preserve">Multimedialny program edukacyjny przeznaczony jest do nauki matematyki dla uczniów klas I-III szkoły podstawowej.
Pakiet musi zawierać:
- 1 część dla klasy I,
- 1 część dla klasy II,
- 1 część dla klasy III.
Ponadto musi zawierać materiały dydaktyczne wspierające nauczycieli w prowadzeniu zajęć zgodnie z obowiązującą podstawą programową. 
MInimalny skład zestawu: 
- minimum 3500 ekranów multimedialnych, 
- minimum 10 rodzajów ćwiczeń interaktywnych, 
- minimum 460 zróżnicowanych lekcji, 
- przewodniki metodyczne dla nauczycieli, 
- minimum 70 wzorów kart pracy dla uczniów w formacie PDF, 
- pomoce dydaktyczne np. Liczmany i puzzle, 
Wymagane licencje: 
Licencja dla 3 nauczycieli. 
Licencja bezterminowa. 
Cechy szczególne: 
Wymagania sprzętowe: program powinien działać na urządzeniach z dostępem do internetu, kompatybilnych z technologią HTML5,na komputerach, tablicach interaktywnych, tabletach i smartfonach. </v>
      </c>
      <c r="D5" s="4"/>
      <c r="E5" s="4">
        <v>0</v>
      </c>
      <c r="F5" s="28" t="str">
        <f>'Zadanie 6_arkusz zbiorczy'!F5</f>
        <v>szt.</v>
      </c>
      <c r="G5" s="28">
        <f>'Zadanie 6_arkusz zbiorczy'!G5</f>
        <v>0</v>
      </c>
      <c r="H5" s="6"/>
      <c r="I5" s="29">
        <f>'Zadanie 6_arkusz zbiorczy'!I5</f>
        <v>0.23</v>
      </c>
      <c r="J5" s="19"/>
      <c r="K5" s="21"/>
    </row>
    <row r="6" spans="1:11" ht="179.25" hidden="1" customHeight="1" x14ac:dyDescent="0.25">
      <c r="A6" s="26">
        <f>'Zadanie 6_arkusz zbiorczy'!A6</f>
        <v>3</v>
      </c>
      <c r="B6" s="30" t="str">
        <f>'Zadanie 6_arkusz zbiorczy'!B6</f>
        <v>Program multimedialny do nauki przedmiotów matematyczno-przyrodniczych</v>
      </c>
      <c r="C6" s="31" t="str">
        <f>'Zadanie 6_arkusz zbiorczy'!C6</f>
        <v xml:space="preserve">Pakiet edukacyjny przeznaczony do nauki matematyki dla uczniów klas I-III szkoły podstawowej, wspierającego realizację podstawy programowej oraz proces dydaktyczny w edukacji wczesnoszkolnej.
Minimalny skład zestawu: 
- Trzy części multimedialnego programu edukacyjnego. 
- Ćwiczenia interaktywne, gry i zabawy. 
- Filmy edukacyjne. 
- Przewodniki metodyczne dla nauczycieli. 
- Karty pracy dla uczniów w formacie PDF. 
Wymagane licencje: 
Licencja dla 3 nauczycieli. 
Licencja bezterminowa. 
Cechy szczególne: 
Wymagania sprzętowe: program powinien działać na urządzeniach z dostępem do internetu, kompatybilnych z technologią HTML5,na komputerach, tablicach interaktywnych, tabletach i smartfonach. </v>
      </c>
      <c r="D6" s="4"/>
      <c r="E6" s="4">
        <v>0</v>
      </c>
      <c r="F6" s="28" t="str">
        <f>'Zadanie 6_arkusz zbiorczy'!F6</f>
        <v>szt.</v>
      </c>
      <c r="G6" s="28">
        <f>'Zadanie 6_arkusz zbiorczy'!G6</f>
        <v>0</v>
      </c>
      <c r="H6" s="6"/>
      <c r="I6" s="29">
        <f>'Zadanie 6_arkusz zbiorczy'!I6</f>
        <v>0.23</v>
      </c>
      <c r="J6" s="19"/>
      <c r="K6" s="21"/>
    </row>
    <row r="7" spans="1:11" ht="33" customHeight="1" x14ac:dyDescent="0.25">
      <c r="A7" s="9"/>
      <c r="B7" s="10"/>
      <c r="C7" s="11"/>
      <c r="D7" s="9"/>
      <c r="H7" s="12">
        <f>SUM(H4:H6)</f>
        <v>0</v>
      </c>
      <c r="I7" s="13"/>
      <c r="J7" s="20">
        <f>SUM(J4:J6)</f>
        <v>0</v>
      </c>
      <c r="K7" s="14">
        <f>SUM(K4:K6)</f>
        <v>0</v>
      </c>
    </row>
    <row r="8" spans="1:11" ht="33.75" x14ac:dyDescent="0.25">
      <c r="A8" s="9"/>
      <c r="B8" s="10"/>
      <c r="C8" s="10"/>
      <c r="D8" s="9"/>
      <c r="E8" s="9"/>
      <c r="F8" s="9"/>
      <c r="G8" s="9"/>
      <c r="H8" s="15" t="s">
        <v>11</v>
      </c>
      <c r="I8" s="9"/>
      <c r="J8" s="15" t="s">
        <v>12</v>
      </c>
      <c r="K8" s="15" t="s">
        <v>13</v>
      </c>
    </row>
    <row r="9" spans="1:11" x14ac:dyDescent="0.25">
      <c r="A9" s="9"/>
      <c r="B9" s="10"/>
      <c r="C9" s="10"/>
      <c r="D9" s="9"/>
      <c r="E9" s="9"/>
      <c r="F9" s="9"/>
      <c r="G9" s="9"/>
      <c r="H9" s="9"/>
      <c r="I9" s="9"/>
      <c r="J9" s="9"/>
      <c r="K9" s="9"/>
    </row>
    <row r="10" spans="1:11" x14ac:dyDescent="0.25">
      <c r="A10" s="9"/>
      <c r="B10" s="10"/>
      <c r="C10" s="10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9"/>
      <c r="B11" s="10"/>
      <c r="C11" s="10"/>
      <c r="D11" s="9"/>
      <c r="E11" s="9"/>
      <c r="F11" s="9"/>
      <c r="G11" s="9"/>
      <c r="H11" s="9"/>
      <c r="I11" s="9"/>
      <c r="J11" s="9"/>
      <c r="K11" s="9"/>
    </row>
    <row r="12" spans="1:11" x14ac:dyDescent="0.25">
      <c r="A12" s="9"/>
      <c r="B12" s="10"/>
      <c r="C12" s="10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9"/>
      <c r="B13" s="10"/>
      <c r="C13" s="10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9"/>
      <c r="B14" s="10"/>
      <c r="C14" s="10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9"/>
      <c r="B15" s="10"/>
      <c r="C15" s="10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9"/>
      <c r="B16" s="10"/>
      <c r="C16" s="10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9"/>
      <c r="B17" s="10"/>
      <c r="C17" s="10"/>
      <c r="D17" s="9"/>
      <c r="E17" s="9"/>
      <c r="F17" s="9"/>
      <c r="G17" s="9"/>
      <c r="H17" s="9"/>
      <c r="I17" s="9"/>
      <c r="J17" s="9"/>
      <c r="K17" s="9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b72f61b-ea73-4f41-98fd-a0ce1609ec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F2E3BF0DE3D2418828AEA46174D980" ma:contentTypeVersion="10" ma:contentTypeDescription="Create a new document." ma:contentTypeScope="" ma:versionID="471dca0a6b6f3aebcfb8462c165dec39">
  <xsd:schema xmlns:xsd="http://www.w3.org/2001/XMLSchema" xmlns:xs="http://www.w3.org/2001/XMLSchema" xmlns:p="http://schemas.microsoft.com/office/2006/metadata/properties" xmlns:ns3="2b72f61b-ea73-4f41-98fd-a0ce1609ecc3" targetNamespace="http://schemas.microsoft.com/office/2006/metadata/properties" ma:root="true" ma:fieldsID="4287ac7501e0aec0461f927134665c92" ns3:_="">
    <xsd:import namespace="2b72f61b-ea73-4f41-98fd-a0ce1609ecc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2f61b-ea73-4f41-98fd-a0ce1609ecc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BF0C5D-FDF5-43B5-B210-19D81EB0AEE0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2b72f61b-ea73-4f41-98fd-a0ce1609ecc3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D850595-EE91-4E72-8220-3E37E4ABA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72f61b-ea73-4f41-98fd-a0ce1609ec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2E8965-918E-4102-ABA2-969CDA8A53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Zadanie 6_arkusz zbiorczy</vt:lpstr>
      <vt:lpstr>Zadanie 6_SP 10</vt:lpstr>
      <vt:lpstr>Zadanie 6_SP 53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Ziętek</dc:creator>
  <cp:keywords/>
  <dc:description/>
  <cp:lastModifiedBy>Katarzyna Kosowska</cp:lastModifiedBy>
  <cp:revision/>
  <dcterms:created xsi:type="dcterms:W3CDTF">2024-11-20T12:23:52Z</dcterms:created>
  <dcterms:modified xsi:type="dcterms:W3CDTF">2026-07-16T05:46:24Z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0x0101007DF2E3BF0DE3D2418828AEA46174D980</vt:lpwstr>
  </property>
</Properties>
</file>