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9_PbN_2026 Dostawa diety żywieniowej, dojelitowej, płynnej i proszkowej\2. Ogłoszenie o zamówieniu\"/>
    </mc:Choice>
  </mc:AlternateContent>
  <xr:revisionPtr revIDLastSave="0" documentId="13_ncr:1_{3339B1C2-05AD-4A55-8ACC-A9ABF84345C5}" xr6:coauthVersionLast="47" xr6:coauthVersionMax="47" xr10:uidLastSave="{00000000-0000-0000-0000-000000000000}"/>
  <bookViews>
    <workbookView xWindow="-120" yWindow="-120" windowWidth="38640" windowHeight="15720" xr2:uid="{68796638-D30E-435A-BABA-8D0AF7B9E066}"/>
  </bookViews>
  <sheets>
    <sheet name="Arkusz1" sheetId="1" r:id="rId1"/>
  </sheets>
  <definedNames>
    <definedName name="_xlnm.Print_Titles" localSheetId="0">Arkusz1!$1:$1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I8" i="1" s="1"/>
  <c r="H7" i="1"/>
  <c r="G7" i="1"/>
  <c r="I7" i="1" s="1"/>
  <c r="I6" i="1"/>
  <c r="H6" i="1"/>
  <c r="G6" i="1"/>
  <c r="H5" i="1"/>
  <c r="G5" i="1"/>
  <c r="I5" i="1" s="1"/>
  <c r="I4" i="1"/>
  <c r="H4" i="1"/>
  <c r="G4" i="1"/>
  <c r="H3" i="1"/>
  <c r="G3" i="1"/>
  <c r="I3" i="1" s="1"/>
  <c r="H2" i="1"/>
  <c r="H9" i="1" s="1"/>
  <c r="G2" i="1"/>
  <c r="I2" i="1" s="1"/>
  <c r="I9" i="1" s="1"/>
</calcChain>
</file>

<file path=xl/sharedStrings.xml><?xml version="1.0" encoding="utf-8"?>
<sst xmlns="http://schemas.openxmlformats.org/spreadsheetml/2006/main" count="23" uniqueCount="18">
  <si>
    <t>Lp</t>
  </si>
  <si>
    <t>Wyszczególnienie</t>
  </si>
  <si>
    <t>j.m.</t>
  </si>
  <si>
    <t>Zapotrzebowanie roczne</t>
  </si>
  <si>
    <t>Cena jednostkowa netto</t>
  </si>
  <si>
    <t>Stawka VAT</t>
  </si>
  <si>
    <t>Cena jednostkowa brutto</t>
  </si>
  <si>
    <t>Wartość netto</t>
  </si>
  <si>
    <t>Wartość brutto</t>
  </si>
  <si>
    <t>Dieta kompletna pod względem odżywczym, bezresztkowa, zawartość energii: 1,25 kcal/ml,  wysokobiałkowa (18,8 g/200 ml). Białko: białka mleka (kazeina, białko serwatkowe). Tłuszcz: olej rzepakowy.  Osmolarność 390mOsm/l. Płyn 4x200ml. Smak: czekoladowy, truskawkowy, morelowy, owoców leśnych, waniliowy.</t>
  </si>
  <si>
    <t>op</t>
  </si>
  <si>
    <t>Dieta kompletna pod względem odżywczym,  wysokoenergetyczna (1,6 kcal/ml),  wysokobiałkowa (18 g/200 ml, 23% energii z białka),  z dodatkiem błonnika (5,0 g/200 ml),  niski indeks glikemiczny (IG = 30). Białko: białka mleka (kazeina, białko serwatkowe). . Odpowiedni tylko dla dorosłych. Osmolarność 300mOsm/l.  Płyn 4x200ml. Smak: waniliowy, truskawkowy.</t>
  </si>
  <si>
    <t xml:space="preserve"> Dieta kompletna pod względem odżywczym, normokaloryczna (1 kcal/ml),  normobiałkowa (3,9 g/100 ml, 16% energii z białka), bezresztkowa. Białko: białka mleka (kazeina, białko serwatkowe). Tłuszcz: olej rzepakowy, olej słonecznikowy, trójglicerydy średniołańcuchowe (MCT), olej rybi. 20% tłuszczów to kwasy tłuszczowe MCT. Osmolarność 239mOsm/l. Płyn, butelka  500 ml lub 1000 ml. Smak: neutralny.</t>
  </si>
  <si>
    <t>Dieta kompletna pod względem odżywczym, wysokoenergetyczna (2 kcal / ml) i wysokobiałkowa (10g/100ml), z rozpuszczalnym i nierozpuszczalnym błonnikiem (50:50). Źródłem białka są białka mleka. Tłuszcze MCT stanowią 40% puli tłuszczów. Wysoka zawartość EPA+DHA (300 mg / 100 ml). Zawartość błonnika 2 g / 100ml.  Osmolarność 395 mOsm / l Płyn, butelka 500 ml.  Smak: neutralny.</t>
  </si>
  <si>
    <t xml:space="preserve"> Dieta kompletna pod względem odżywczym ze specjalnym profilem węglowodanów, normokaloryczna (1,07 kcal/ml), normobiałkowa (4,8 g/100 ml), z dodatkiem rozpuszczalnego błonnika . Białko: białka mleka (kazeina, białko serwatkowe). Tłuszcz: olej słonecznikowy, olej rzepakowy i olej rybi. Osmolarność 320mOsm/l. Płyn, butelka 500 ml. Smak: neutralny.</t>
  </si>
  <si>
    <t>Dieta kompletna pod względem odżywczym, dieta peptydowa, normokaloryczna (1 kcal/ml), normobiałkowa (4,0 g/ 100 ml), 70% tłuszczów to MCT, bezresztkowa. Białko: częściowo hydrolizowane białko serwatkowe. Tłuszcz: trójglicerydy średniołańcuchowe (MCT), olej sojowy. 70% tłuszczów stanowią kwasy tłuszczowe MCT. Węglowodany: maltodekstryna. Odpowiedni tylko dla osób dorosłych. Osmolarność 220mOsm/l. Płyn, butelka 500 ml. Smak: neutralny.</t>
  </si>
  <si>
    <r>
      <t xml:space="preserve">Uniwersalny zestaw do żywienia dojelitowego metodą grawitacyjną przez pompę Compat Ella®, kompatybilny z opakowaniami dostępnymi na rynku polskim. SmartFlex,  z systemem łączącym EnPlus oraz butelkami z szeroką szyjką / butelkami z kapslem. Zawiera port do podawania leków ENFit ™ z 3 wejściami. Zakończony złączem uniwersalnym typu ENFit/ENLock pasującym do większości dostępnych zgłębników na rynku. Wszystkie złączki/przejściówki pakowne razem z zestawem pojedynczo przez producenta </t>
    </r>
    <r>
      <rPr>
        <sz val="9"/>
        <rFont val="Calibri"/>
        <family val="2"/>
        <charset val="238"/>
        <scheme val="minor"/>
      </rPr>
      <t>gwarantujące szczelne połączenia</t>
    </r>
    <r>
      <rPr>
        <sz val="9"/>
        <color rgb="FF000000"/>
        <rFont val="Calibri"/>
        <family val="2"/>
        <charset val="238"/>
        <scheme val="minor"/>
      </rPr>
      <t>.</t>
    </r>
    <r>
      <rPr>
        <sz val="9"/>
        <rFont val="Calibri"/>
        <family val="2"/>
        <charset val="238"/>
        <scheme val="minor"/>
      </rPr>
      <t xml:space="preserve"> Nie zawiera DEHP oraz lateksu. Wykonany z PCV i silikonu. Pakowany pojedynczo, sterylny. (opakowanie zbiorcze 30 szt.)</t>
    </r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</si>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</sst>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zcionka tekstu podstawowego"/>
      <family val="2"/>
      <charset val="238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2">
    <cellStyle name="Normalny" xfId="0" builtinId="0"/>
    <cellStyle name="Normalny_Arkusz1" xfId="1" xr:uid="{F4EB4A24-35B7-48A6-9112-16A25FE18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6053-C985-4918-88D1-6E3B446CD770}">
  <dimension ref="A1:I15"/>
  <sheetViews>
    <sheetView tabSelected="1" workbookViewId="0">
      <selection activeCell="C4" sqref="C4"/>
    </sheetView>
  </sheetViews>
  <sheetFormatPr defaultColWidth="9.140625" defaultRowHeight="12"/>
  <cols>
    <col min="1" max="1" width="4" style="15" customWidth="1"/>
    <col min="2" max="2" width="59" style="23" customWidth="1"/>
    <col min="3" max="3" width="6.140625" style="11" customWidth="1"/>
    <col min="4" max="4" width="13.140625" style="17" customWidth="1"/>
    <col min="5" max="6" width="9.7109375" style="17" customWidth="1"/>
    <col min="7" max="9" width="9.7109375" style="11" customWidth="1"/>
    <col min="10" max="16384" width="9.140625" style="11"/>
  </cols>
  <sheetData>
    <row r="1" spans="1:9" s="4" customFormat="1" ht="3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</row>
    <row r="2" spans="1:9" ht="60">
      <c r="A2" s="5">
        <v>1</v>
      </c>
      <c r="B2" s="25" t="s">
        <v>9</v>
      </c>
      <c r="C2" s="5" t="s">
        <v>10</v>
      </c>
      <c r="D2" s="6">
        <v>132</v>
      </c>
      <c r="E2" s="7"/>
      <c r="F2" s="8">
        <v>0.05</v>
      </c>
      <c r="G2" s="9">
        <f t="shared" ref="G2:G8" si="0">E2*(1+F2)</f>
        <v>0</v>
      </c>
      <c r="H2" s="9">
        <f t="shared" ref="H2:H8" si="1">D2*E2</f>
        <v>0</v>
      </c>
      <c r="I2" s="10">
        <f>D2*G2</f>
        <v>0</v>
      </c>
    </row>
    <row r="3" spans="1:9" ht="72">
      <c r="A3" s="5">
        <v>2</v>
      </c>
      <c r="B3" s="25" t="s">
        <v>11</v>
      </c>
      <c r="C3" s="5" t="s">
        <v>10</v>
      </c>
      <c r="D3" s="6">
        <v>44</v>
      </c>
      <c r="E3" s="7"/>
      <c r="F3" s="8">
        <v>0.05</v>
      </c>
      <c r="G3" s="9">
        <f t="shared" si="0"/>
        <v>0</v>
      </c>
      <c r="H3" s="9">
        <f t="shared" si="1"/>
        <v>0</v>
      </c>
      <c r="I3" s="10">
        <f t="shared" ref="I3:I8" si="2">D3*G3</f>
        <v>0</v>
      </c>
    </row>
    <row r="4" spans="1:9" ht="84">
      <c r="A4" s="5">
        <v>3</v>
      </c>
      <c r="B4" s="25" t="s">
        <v>12</v>
      </c>
      <c r="C4" s="5" t="s">
        <v>10</v>
      </c>
      <c r="D4" s="6">
        <v>100</v>
      </c>
      <c r="E4" s="7"/>
      <c r="F4" s="8">
        <v>0.05</v>
      </c>
      <c r="G4" s="9">
        <f t="shared" si="0"/>
        <v>0</v>
      </c>
      <c r="H4" s="9">
        <f t="shared" si="1"/>
        <v>0</v>
      </c>
      <c r="I4" s="10">
        <f t="shared" si="2"/>
        <v>0</v>
      </c>
    </row>
    <row r="5" spans="1:9" ht="72">
      <c r="A5" s="5">
        <v>4</v>
      </c>
      <c r="B5" s="26" t="s">
        <v>13</v>
      </c>
      <c r="C5" s="5" t="s">
        <v>10</v>
      </c>
      <c r="D5" s="6">
        <v>232</v>
      </c>
      <c r="E5" s="7"/>
      <c r="F5" s="8">
        <v>0.05</v>
      </c>
      <c r="G5" s="9">
        <f t="shared" si="0"/>
        <v>0</v>
      </c>
      <c r="H5" s="9">
        <f t="shared" si="1"/>
        <v>0</v>
      </c>
      <c r="I5" s="10">
        <f t="shared" si="2"/>
        <v>0</v>
      </c>
    </row>
    <row r="6" spans="1:9" ht="72">
      <c r="A6" s="5">
        <v>5</v>
      </c>
      <c r="B6" s="25" t="s">
        <v>14</v>
      </c>
      <c r="C6" s="5" t="s">
        <v>10</v>
      </c>
      <c r="D6" s="6">
        <v>192</v>
      </c>
      <c r="E6" s="7"/>
      <c r="F6" s="8">
        <v>0.05</v>
      </c>
      <c r="G6" s="9">
        <f t="shared" si="0"/>
        <v>0</v>
      </c>
      <c r="H6" s="9">
        <f t="shared" si="1"/>
        <v>0</v>
      </c>
      <c r="I6" s="10">
        <f t="shared" si="2"/>
        <v>0</v>
      </c>
    </row>
    <row r="7" spans="1:9" ht="84">
      <c r="A7" s="5">
        <v>6</v>
      </c>
      <c r="B7" s="25" t="s">
        <v>15</v>
      </c>
      <c r="C7" s="5" t="s">
        <v>10</v>
      </c>
      <c r="D7" s="6">
        <v>400</v>
      </c>
      <c r="E7" s="7"/>
      <c r="F7" s="8">
        <v>0.05</v>
      </c>
      <c r="G7" s="9">
        <f t="shared" si="0"/>
        <v>0</v>
      </c>
      <c r="H7" s="9">
        <f t="shared" si="1"/>
        <v>0</v>
      </c>
      <c r="I7" s="10">
        <f t="shared" si="2"/>
        <v>0</v>
      </c>
    </row>
    <row r="8" spans="1:9" ht="120">
      <c r="A8" s="5">
        <v>7</v>
      </c>
      <c r="B8" s="25" t="s">
        <v>16</v>
      </c>
      <c r="C8" s="5" t="s">
        <v>17</v>
      </c>
      <c r="D8" s="6">
        <v>260</v>
      </c>
      <c r="E8" s="7"/>
      <c r="F8" s="8">
        <v>0.08</v>
      </c>
      <c r="G8" s="9">
        <f t="shared" si="0"/>
        <v>0</v>
      </c>
      <c r="H8" s="9">
        <f t="shared" si="1"/>
        <v>0</v>
      </c>
      <c r="I8" s="10">
        <f t="shared" si="2"/>
        <v>0</v>
      </c>
    </row>
    <row r="9" spans="1:9">
      <c r="A9" s="5"/>
      <c r="B9" s="12"/>
      <c r="C9" s="13"/>
      <c r="D9" s="14"/>
      <c r="E9" s="14"/>
      <c r="F9" s="14"/>
      <c r="G9" s="13"/>
      <c r="H9" s="9">
        <f>SUM(H2:H8)</f>
        <v>0</v>
      </c>
      <c r="I9" s="9">
        <f>SUM(I2:I8)</f>
        <v>0</v>
      </c>
    </row>
    <row r="10" spans="1:9">
      <c r="B10" s="16"/>
      <c r="H10" s="18"/>
    </row>
    <row r="11" spans="1:9">
      <c r="A11" s="19"/>
      <c r="B11" s="20"/>
      <c r="C11" s="19"/>
      <c r="D11" s="21"/>
      <c r="E11" s="22"/>
      <c r="F11" s="22"/>
      <c r="G11" s="19"/>
      <c r="H11" s="19"/>
    </row>
    <row r="12" spans="1:9">
      <c r="A12" s="19"/>
      <c r="B12" s="20"/>
      <c r="C12" s="19"/>
      <c r="D12" s="21"/>
      <c r="E12" s="22"/>
      <c r="F12" s="22"/>
      <c r="G12" s="19"/>
      <c r="H12" s="19"/>
    </row>
    <row r="13" spans="1:9">
      <c r="A13" s="19"/>
      <c r="B13" s="20"/>
      <c r="C13" s="19"/>
      <c r="D13" s="21"/>
      <c r="E13" s="22"/>
      <c r="F13" s="22"/>
      <c r="G13" s="19"/>
      <c r="H13" s="19"/>
    </row>
    <row r="14" spans="1:9">
      <c r="A14" s="19"/>
      <c r="B14" s="20"/>
      <c r="C14" s="19"/>
      <c r="D14" s="21"/>
      <c r="E14" s="22"/>
      <c r="F14" s="22"/>
      <c r="G14" s="19"/>
      <c r="H14" s="19"/>
    </row>
    <row r="15" spans="1:9">
      <c r="B15" s="24"/>
      <c r="C15" s="24"/>
      <c r="D15" s="24"/>
      <c r="E15" s="24"/>
      <c r="F15" s="24"/>
      <c r="G15" s="24"/>
      <c r="H15" s="24"/>
    </row>
  </sheetData>
  <mergeCells count="1">
    <mergeCell ref="B15:H1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&amp;LPAKIET 2&amp;R&amp;"-,Kursywa"Załącznik nr 3 do SWZ</oddHeader>
    <oddFooter>&amp;C&amp;10Strona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Sergiusz Sikorski</dc:creator>
  <cp:lastModifiedBy>Sergiusz SIKORSKI</cp:lastModifiedBy>
  <cp:lastPrinted>2026-07-27T08:43:32Z</cp:lastPrinted>
  <dcterms:created xsi:type="dcterms:W3CDTF">2025-07-03T07:47:27Z</dcterms:created>
  <dcterms:modified xsi:type="dcterms:W3CDTF">2026-07-27T08:43:35Z</dcterms:modified>
</cp:coreProperties>
</file>