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hankus\Documents\Aśka\2026\12. Wyposażenie żłobka\Zapytanie do SWZ\"/>
    </mc:Choice>
  </mc:AlternateContent>
  <xr:revisionPtr revIDLastSave="0" documentId="13_ncr:1_{36641B53-A9D1-461E-9FD2-6E459C57EE3A}" xr6:coauthVersionLast="47" xr6:coauthVersionMax="47" xr10:uidLastSave="{00000000-0000-0000-0000-000000000000}"/>
  <bookViews>
    <workbookView xWindow="-120" yWindow="-120" windowWidth="29040" windowHeight="15720" tabRatio="500" xr2:uid="{9F1CE005-CA57-41A9-931F-D2718D4E3666}"/>
  </bookViews>
  <sheets>
    <sheet name="lis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4" i="1" l="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5" i="1"/>
  <c r="E137" i="1"/>
  <c r="E138" i="1"/>
  <c r="E139" i="1"/>
  <c r="E140" i="1"/>
  <c r="E141" i="1"/>
  <c r="E142" i="1"/>
  <c r="E143" i="1"/>
  <c r="E144" i="1"/>
  <c r="E145" i="1"/>
  <c r="E146" i="1"/>
  <c r="E147" i="1"/>
  <c r="E148" i="1"/>
  <c r="E149" i="1"/>
  <c r="E150" i="1"/>
  <c r="E151" i="1"/>
  <c r="E6" i="1"/>
  <c r="E152" i="1" l="1"/>
</calcChain>
</file>

<file path=xl/sharedStrings.xml><?xml version="1.0" encoding="utf-8"?>
<sst xmlns="http://schemas.openxmlformats.org/spreadsheetml/2006/main" count="366" uniqueCount="208">
  <si>
    <t>Lp.</t>
  </si>
  <si>
    <t>Szeleścik kontrastowy mały - czerwony</t>
  </si>
  <si>
    <t>Książeczka kontrastowa duża - czerwona</t>
  </si>
  <si>
    <t>Grzechotki z przyssawkami</t>
  </si>
  <si>
    <t>Muzyczna wieża malucha</t>
  </si>
  <si>
    <t>Grzechotka z dzwoneczkiem</t>
  </si>
  <si>
    <t>Shaker jajko</t>
  </si>
  <si>
    <t>Guiro Shaker</t>
  </si>
  <si>
    <t>Elastyczna kostka-sorter</t>
  </si>
  <si>
    <t>Stolik interaktywny malucha</t>
  </si>
  <si>
    <t>Sorter malucha</t>
  </si>
  <si>
    <t>Drewniany jeździk czterokołowy</t>
  </si>
  <si>
    <t>Stolik aktywności malucha</t>
  </si>
  <si>
    <t>Labirynt drewniany</t>
  </si>
  <si>
    <t>Wagoniki z kolorowymi klockami</t>
  </si>
  <si>
    <t>Przebijanka z młotkiem</t>
  </si>
  <si>
    <t>Puzzle Cyferki</t>
  </si>
  <si>
    <t>Drewniane autko malucha, mix kolorów</t>
  </si>
  <si>
    <t>Zębatki silikonowe malucha, mix kolorów</t>
  </si>
  <si>
    <t>Sorter - auto</t>
  </si>
  <si>
    <t>Drewniany stolik edukacyjny - przeplatanka</t>
  </si>
  <si>
    <t>Zestaw przyrządów gimnastycznych</t>
  </si>
  <si>
    <t>Zestaw sensorycznych piłeczek</t>
  </si>
  <si>
    <t>Obręcze płaskie 44 cm - 4 szt.</t>
  </si>
  <si>
    <t>Pojemnik transparentny 2 l</t>
  </si>
  <si>
    <t>Pojemnik transparentny 9 l</t>
  </si>
  <si>
    <t>Pojemnik transparentny 15 l</t>
  </si>
  <si>
    <t>Stolik podświetlany</t>
  </si>
  <si>
    <t>133</t>
  </si>
  <si>
    <t>1</t>
  </si>
  <si>
    <t>134</t>
  </si>
  <si>
    <t>4</t>
  </si>
  <si>
    <t>135</t>
  </si>
  <si>
    <t>3</t>
  </si>
  <si>
    <t>Wózek dla lalek parasolka</t>
  </si>
  <si>
    <t>10</t>
  </si>
  <si>
    <t>Chodzik-pchacz</t>
  </si>
  <si>
    <t>Domek ogrodowy</t>
  </si>
  <si>
    <t>Tunel – zabawka na zewnątrz</t>
  </si>
  <si>
    <t>5</t>
  </si>
  <si>
    <t>stolik piknikowy</t>
  </si>
  <si>
    <t>2</t>
  </si>
  <si>
    <t>Stolik wodny</t>
  </si>
  <si>
    <t>Zestaw zabawek z przyczepą do piasku</t>
  </si>
  <si>
    <t>Duży zestaw do piaskownicy</t>
  </si>
  <si>
    <t>Stelaż do pojemnika wielorakich aktywności</t>
  </si>
  <si>
    <t>Kostka kontrastowa,np.: biało-czarna lub inne kolory</t>
  </si>
  <si>
    <t>Ośmiornica z dzwoneczkiem lub inne zwierzątko</t>
  </si>
  <si>
    <t>Roller-grzechotka -mała</t>
  </si>
  <si>
    <t xml:space="preserve">Tamburyn </t>
  </si>
  <si>
    <t xml:space="preserve">Bębenek </t>
  </si>
  <si>
    <t>Tęczowy shaker</t>
  </si>
  <si>
    <t>Tuba - wydająca dzwięk, np.: deszcz lub inny delikatny</t>
  </si>
  <si>
    <t>Mini shaker</t>
  </si>
  <si>
    <t xml:space="preserve">Marakasy </t>
  </si>
  <si>
    <t>Dzwonki dla maluszka</t>
  </si>
  <si>
    <t>Tamburyn dla maluszka</t>
  </si>
  <si>
    <t>Guiro - ryba</t>
  </si>
  <si>
    <t>Grzechotka typu Clip Clap</t>
  </si>
  <si>
    <t>Muzyczna grzechotka</t>
  </si>
  <si>
    <t>Jingle malucha</t>
  </si>
  <si>
    <t>Miękkie pojazdy, wymaga się 5 kpl (1 kpl to min. 2 szt. autek)</t>
  </si>
  <si>
    <t>Szczeniaczek lub inne mieęciutkie zwierzątko - typu uczniaczek</t>
  </si>
  <si>
    <t>Drewniana zabawka, np.: piesek lub inna do prowadzenia</t>
  </si>
  <si>
    <t>Pojazdy Mini, wymaga się 5 kpl (1 kpl to min. 30 szt pojazdów)</t>
  </si>
  <si>
    <t>Drewniany krokodyl lub inne zwierzątko (inne niż w poz. 39) do prowadzenia</t>
  </si>
  <si>
    <t xml:space="preserve">Piramida </t>
  </si>
  <si>
    <t>Podwójna nakładanka z kwiatkami lub innymi motywami</t>
  </si>
  <si>
    <t>Zabawka -nakładanka z kolorowymi nakładkami, która rozwija logiczne myślenie u najmłodszych</t>
  </si>
  <si>
    <t>Zabawka manualna - zakręcone zębatki</t>
  </si>
  <si>
    <t>Zakręcony robak lub inny motyw, mix kolorów</t>
  </si>
  <si>
    <t>Zjeżdżalnia z autami, 3 kpl (1 kpl= 4 samochody)</t>
  </si>
  <si>
    <t>Złap rybkę lub inne zwierzątko - gra zręcznościowa</t>
  </si>
  <si>
    <t xml:space="preserve">Wieża edukacyjna, do układnia z kolorowych klocków, 3 kpl </t>
  </si>
  <si>
    <t>Nakładanka dotykowa - zwierzęta leśne, 3 kpl</t>
  </si>
  <si>
    <t>Układanka - zwierzątka na klockach układane na podstawce</t>
  </si>
  <si>
    <t>Puzzle zwierzątka, 3 kpl (1 kpl - 3 zwierzątka różne - puzzle)</t>
  </si>
  <si>
    <t>Puzzle - zwierzątka morskie</t>
  </si>
  <si>
    <t xml:space="preserve">Klocki drewniane ,  przynajmniej 100 szt. Kolorowych klocków o różnych kształatach </t>
  </si>
  <si>
    <t>Klocki wafle, przynajmniej 170 elementów, wymaga się 5 kpl (1 kpl to przynajmniej 170 elementów)</t>
  </si>
  <si>
    <t xml:space="preserve">Miś </t>
  </si>
  <si>
    <t>Miś, inny niż poz. powyżej</t>
  </si>
  <si>
    <t>Miękka lalka -dziewczynka</t>
  </si>
  <si>
    <t>Miękka Lalka - chłopczyk</t>
  </si>
  <si>
    <t>Lalka szmaciana - dziewczynka</t>
  </si>
  <si>
    <t>Lalka szmaciana - dziewczynka, inny model niż wyżej</t>
  </si>
  <si>
    <t>Komplet pacynek z torbą (duży zestaw), wymaga się 2 zestawów ( 1 zestaw to przynajmniej 14 pacynek).</t>
  </si>
  <si>
    <t>Zestaw elementów kuchennych, naczyń z suszarką - duży, wymaga się 5 kpl (1 kpl - min. 59 elementów)</t>
  </si>
  <si>
    <t>Zestaw produktów spożywczych, wymaga się 5 kpl</t>
  </si>
  <si>
    <t>Zwierzęta podwórkowe - zestaw, wymaga się 5 kpl (1 kpl to min. 6 figurek różnych zwierzątek podwórkowych)</t>
  </si>
  <si>
    <t>Zwierzęta hodowlane - figurki ziwerzątek pary (rodzic i dziecko), wymaga się 5 zestawów (1 zestaw to min 4 pary)</t>
  </si>
  <si>
    <t>Zestaw drewniany: Laweta z min. 3 autkami; wymaga się 5 kpl</t>
  </si>
  <si>
    <t>Średnia ciężarówka wywrotka, plastikowa, kolorowa</t>
  </si>
  <si>
    <t>Wyprawka - Zestaw asortymentów plastycznych, dla przynajmniej 25 dzieci  -na cały rok</t>
  </si>
  <si>
    <t>Rakieta silikonowa lub inny motyw, różne kolory</t>
  </si>
  <si>
    <t>Ażurowa piłeczka silikonowa, różne kolory</t>
  </si>
  <si>
    <t>Ufo sensoryczne silikonowe lub inny motyw, elementy w różnych kolorach</t>
  </si>
  <si>
    <t>Zestaw do gry w kręgle 11 elem; wymaga się 5 kompletów</t>
  </si>
  <si>
    <t>Przebijanka - igloo lub inny motyw</t>
  </si>
  <si>
    <t>Wieża ze zwierzątkami, pudełkami; wymaga się 5 zestawów</t>
  </si>
  <si>
    <t>Sorter - zwierzątka; drewniana</t>
  </si>
  <si>
    <t>Wysepka, zbudowana z pianek, duża - tworząca ,,element meblowy" dla najmlodszych do aktywności fizycznych, zabaw</t>
  </si>
  <si>
    <t>,,Tańcząca" chusta, kolor fluorescencyjny, np.: żółty</t>
  </si>
  <si>
    <t xml:space="preserve">,,Tańcząca chusta", kolor fluorescencyjny, np.: pomarańczowy </t>
  </si>
  <si>
    <t>,,Tańcząca" chusta, kolor jaskrawy, np.: różowy</t>
  </si>
  <si>
    <t>,,Tańcząca" chusta, kolor niebieski</t>
  </si>
  <si>
    <t xml:space="preserve">Mata "kamyczki" </t>
  </si>
  <si>
    <t>Kołderka obciążeniowa 1,5 kg.</t>
  </si>
  <si>
    <t>Sensoryczne misie lub inne zwierzątka</t>
  </si>
  <si>
    <t>Woreczki z kuleczkami, wymaga się 2 zestawy (1 zestaw zawiera przynajmniej 4 szt. woreczków w różnych kolorach)</t>
  </si>
  <si>
    <t>Tunel Prosty, materiałowy do zabaw ruchowych z dziećmi.</t>
  </si>
  <si>
    <t>Modułowy zestaw sensoryczno - ruchowy: rzeka z wyspami lub inny motyw</t>
  </si>
  <si>
    <t>Pełzak - pojazd</t>
  </si>
  <si>
    <t>Zestaw do piasku, BIO dla Malucha, przynajmniej: 43 elementy</t>
  </si>
  <si>
    <t>Jeździk dla najmłodszych, samochodzik, z motywem zwierzątka - brązowy</t>
  </si>
  <si>
    <t>Jeździk dla najmłodszych, samochodzik, z motywem zwierzątka - szary</t>
  </si>
  <si>
    <t>Jeździk dla najmłodszych, samochód - grafitowy</t>
  </si>
  <si>
    <t>Jeździk dla najmłodszych, samochód - niebieski</t>
  </si>
  <si>
    <t>Samochód policyjny, jeździk z dachem</t>
  </si>
  <si>
    <t>145</t>
  </si>
  <si>
    <t>laptop</t>
  </si>
  <si>
    <t xml:space="preserve">urządzenie wielofunkcyjne </t>
  </si>
  <si>
    <t>radiootwarzacz</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</si>
  <si>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</si>
  <si>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</si>
  <si>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</si>
  <si>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</si>
  <si>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</si>
  <si>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</si>
  <si>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</si>
  <si>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</si>
  <si>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</si>
  <si>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</si>
  <si>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</si>
  <si>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</si>
  <si>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</si>
  <si>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</si>
  <si>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</si>
  <si>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</si>
  <si>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</si>
  <si>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</si>
  <si>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</si>
  <si>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</si>
  <si>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</si>
  <si>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</si>
  <si>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</si>
  <si>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</si>
  <si>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</si>
  <si>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</si>
  <si>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</si>
  <si>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</si>
  <si>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136</t>
  </si>
  <si>
    <t>137</t>
  </si>
  <si>
    <t>138</t>
  </si>
  <si>
    <t>139</t>
  </si>
  <si>
    <t>140</t>
  </si>
  <si>
    <t>141</t>
  </si>
  <si>
    <t>142</t>
  </si>
  <si>
    <t>143</t>
  </si>
  <si>
    <t>144</t>
  </si>
  <si>
    <t>146</t>
  </si>
  <si>
    <t>147</t>
  </si>
  <si>
    <t>Asortyment</t>
  </si>
  <si>
    <t>Ilość (szt/kpl/zestaw)</t>
  </si>
  <si>
    <r>
      <t xml:space="preserve">wyprawka dla 2 latka, </t>
    </r>
    <r>
      <rPr>
        <b/>
        <i/>
        <sz val="11"/>
        <color rgb="FF000000"/>
        <rFont val="Calibri"/>
        <family val="2"/>
        <charset val="238"/>
      </rPr>
      <t>wymaga się 5 zestawów</t>
    </r>
  </si>
  <si>
    <r>
      <t xml:space="preserve">Muzyczne przeszkadzajki, </t>
    </r>
    <r>
      <rPr>
        <b/>
        <i/>
        <sz val="11"/>
        <color indexed="8"/>
        <rFont val="Calibri"/>
        <family val="2"/>
        <charset val="238"/>
      </rPr>
      <t>1 kpl to 4 szt, wymaga się 3 kpl</t>
    </r>
  </si>
  <si>
    <r>
      <t xml:space="preserve">Muzyczne krążki, </t>
    </r>
    <r>
      <rPr>
        <b/>
        <i/>
        <sz val="11"/>
        <color indexed="8"/>
        <rFont val="Calibri"/>
        <family val="2"/>
        <charset val="238"/>
      </rPr>
      <t>1 kpl to 4 szt, wymaga się 3 kpl</t>
    </r>
  </si>
  <si>
    <r>
      <t xml:space="preserve">Muzyczne przeszkadzajki, </t>
    </r>
    <r>
      <rPr>
        <b/>
        <i/>
        <sz val="11"/>
        <color indexed="8"/>
        <rFont val="Calibri"/>
        <family val="2"/>
        <charset val="238"/>
      </rPr>
      <t>1 kpl to  3 szt, wymaga się 3 kpl</t>
    </r>
  </si>
  <si>
    <r>
      <t xml:space="preserve">Shakery zwierzątka, </t>
    </r>
    <r>
      <rPr>
        <b/>
        <i/>
        <sz val="11"/>
        <color indexed="8"/>
        <rFont val="Calibri"/>
        <family val="2"/>
        <charset val="238"/>
      </rPr>
      <t>1 kpl to 3 szt, wymaga się 3 kpl</t>
    </r>
  </si>
  <si>
    <r>
      <t xml:space="preserve">Zabawka typu nakładanka, piramida do układania różnych  wymiarów kółek, jeden na drugim  - </t>
    </r>
    <r>
      <rPr>
        <b/>
        <i/>
        <sz val="11"/>
        <color indexed="8"/>
        <rFont val="Calibri"/>
        <family val="2"/>
        <charset val="238"/>
      </rPr>
      <t>motyw: miś lub inne zwierzątko</t>
    </r>
  </si>
  <si>
    <r>
      <t xml:space="preserve">Drewniana wieża </t>
    </r>
    <r>
      <rPr>
        <b/>
        <i/>
        <sz val="11"/>
        <color indexed="8"/>
        <rFont val="Calibri"/>
        <family val="2"/>
        <charset val="238"/>
      </rPr>
      <t>(kolorowe klocki do układania w wieżę)</t>
    </r>
  </si>
  <si>
    <r>
      <t xml:space="preserve">Klocki sensoryczne malucha, </t>
    </r>
    <r>
      <rPr>
        <b/>
        <i/>
        <sz val="11"/>
        <color indexed="8"/>
        <rFont val="Calibri"/>
        <family val="2"/>
        <charset val="238"/>
      </rPr>
      <t>wymaga się 5 kpl (1 kpl to 12 klocków kwadratowych)</t>
    </r>
  </si>
  <si>
    <r>
      <t xml:space="preserve">Piłeczki sensoryczne malucha, </t>
    </r>
    <r>
      <rPr>
        <b/>
        <i/>
        <sz val="11"/>
        <color indexed="8"/>
        <rFont val="Calibri"/>
        <family val="2"/>
        <charset val="238"/>
      </rPr>
      <t>wymaga się 5 kpl (1 kpl to min. 8 piłeczek sensorycznych)</t>
    </r>
  </si>
  <si>
    <r>
      <t xml:space="preserve">Zabawka interaktywan, typu sorter, </t>
    </r>
    <r>
      <rPr>
        <b/>
        <i/>
        <sz val="11"/>
        <color indexed="8"/>
        <rFont val="Calibri"/>
        <family val="2"/>
        <charset val="238"/>
      </rPr>
      <t>np.: garnuszek lub inna</t>
    </r>
  </si>
  <si>
    <r>
      <t xml:space="preserve">Lalki miekkie,  </t>
    </r>
    <r>
      <rPr>
        <b/>
        <i/>
        <sz val="11"/>
        <color rgb="FF000000"/>
        <rFont val="Calibri"/>
        <family val="2"/>
        <charset val="238"/>
      </rPr>
      <t>wymaga się 5 kpl (1 kpl - 4 szt. lalek)</t>
    </r>
  </si>
  <si>
    <r>
      <t xml:space="preserve">Zestaw żywności, </t>
    </r>
    <r>
      <rPr>
        <b/>
        <i/>
        <sz val="11"/>
        <color rgb="FF000000"/>
        <rFont val="Calibri"/>
        <family val="2"/>
        <charset val="238"/>
      </rPr>
      <t>wymaga się 5 kpl (1 kpl - przynajmniej 21 elementów)</t>
    </r>
  </si>
  <si>
    <r>
      <t xml:space="preserve">Zwierzęta dżungli: mama i potomstwo, </t>
    </r>
    <r>
      <rPr>
        <b/>
        <i/>
        <sz val="11"/>
        <color rgb="FF000000"/>
        <rFont val="Calibri"/>
        <family val="2"/>
        <charset val="238"/>
      </rPr>
      <t>wymaga się 5 zestawów (1 zestaw to 3 pary zwierzątek - mama i potomstwo)</t>
    </r>
  </si>
  <si>
    <r>
      <t xml:space="preserve">Nakładanka silikonowa, wieża- miś lub inne zwierzątko, mix kolorów; </t>
    </r>
    <r>
      <rPr>
        <b/>
        <i/>
        <sz val="11"/>
        <color rgb="FF000000"/>
        <rFont val="Calibri"/>
        <family val="2"/>
        <charset val="238"/>
      </rPr>
      <t>wymaga się 5 kpl</t>
    </r>
  </si>
  <si>
    <r>
      <t xml:space="preserve">Gwiazdki silikonowe do układania, wieża, mix kolorów, </t>
    </r>
    <r>
      <rPr>
        <b/>
        <i/>
        <sz val="11"/>
        <color rgb="FF000000"/>
        <rFont val="Calibri"/>
        <family val="2"/>
        <charset val="238"/>
      </rPr>
      <t xml:space="preserve">wymaga się 5 kpl </t>
    </r>
  </si>
  <si>
    <r>
      <t xml:space="preserve">Obręcze silikonowe, mix kolorów; </t>
    </r>
    <r>
      <rPr>
        <b/>
        <i/>
        <sz val="11"/>
        <color rgb="FF000000"/>
        <rFont val="Calibri"/>
        <family val="2"/>
        <charset val="238"/>
      </rPr>
      <t>wymaga się przynajmniej 5 zestawów (1 zestaw to przynajmniej 6 elementów)</t>
    </r>
  </si>
  <si>
    <r>
      <t xml:space="preserve">Nakładanka silikonowa - domek, różne kolory elementów, </t>
    </r>
    <r>
      <rPr>
        <b/>
        <i/>
        <sz val="11"/>
        <color rgb="FF000000"/>
        <rFont val="Calibri"/>
        <family val="2"/>
        <charset val="238"/>
      </rPr>
      <t>wymaga się 5 zestawów (1 zestaw to min. 4 elementy do nakładania)</t>
    </r>
  </si>
  <si>
    <r>
      <t xml:space="preserve">Zestaw matrioszek silikonowych; </t>
    </r>
    <r>
      <rPr>
        <b/>
        <i/>
        <sz val="11"/>
        <color rgb="FF000000"/>
        <rFont val="Calibri"/>
        <family val="2"/>
        <charset val="238"/>
      </rPr>
      <t>wymaga się 5 zestawów (1 zestaw - przynajmniej 4 figurki)</t>
    </r>
  </si>
  <si>
    <r>
      <t xml:space="preserve">Zjeżdżalnia z autami; </t>
    </r>
    <r>
      <rPr>
        <b/>
        <i/>
        <sz val="11"/>
        <color rgb="FF000000"/>
        <rFont val="Calibri"/>
        <family val="2"/>
        <charset val="238"/>
      </rPr>
      <t>wymaga się 5 zestawów (1 zestaw to tor z min. 4 samochodzikami)</t>
    </r>
  </si>
  <si>
    <r>
      <t xml:space="preserve">Nakładanka - kolorowe różne kształty, do nakładania na siebie tworząc wieżę; </t>
    </r>
    <r>
      <rPr>
        <b/>
        <i/>
        <sz val="11"/>
        <color rgb="FF000000"/>
        <rFont val="Calibri"/>
        <family val="2"/>
        <charset val="238"/>
      </rPr>
      <t>wymaga się 2 zestawy</t>
    </r>
  </si>
  <si>
    <r>
      <t xml:space="preserve">Zestaw małego medyka - zabawka drewniana; </t>
    </r>
    <r>
      <rPr>
        <b/>
        <i/>
        <sz val="11"/>
        <color rgb="FF000000"/>
        <rFont val="Calibri"/>
        <family val="2"/>
        <charset val="238"/>
      </rPr>
      <t>wymaga się 2 zestawy</t>
    </r>
  </si>
  <si>
    <r>
      <t xml:space="preserve">Dyski kolorowe, z fakturami, </t>
    </r>
    <r>
      <rPr>
        <b/>
        <i/>
        <sz val="11"/>
        <color rgb="FF000000"/>
        <rFont val="Calibri"/>
        <family val="2"/>
        <charset val="238"/>
      </rPr>
      <t>do masażu stóp i dłoni lub gier zaespołowych</t>
    </r>
  </si>
  <si>
    <r>
      <t xml:space="preserve">Fakturowe kwadraty - </t>
    </r>
    <r>
      <rPr>
        <b/>
        <i/>
        <sz val="11"/>
        <color rgb="FF000000"/>
        <rFont val="Calibri"/>
        <family val="2"/>
        <charset val="238"/>
      </rPr>
      <t>zestaw składajacy się z przynajmniej 6 szt. Kwadratów</t>
    </r>
  </si>
  <si>
    <r>
      <t xml:space="preserve">Maty sensoryczne do masażu stóp , </t>
    </r>
    <r>
      <rPr>
        <b/>
        <i/>
        <sz val="11"/>
        <color rgb="FF000000"/>
        <rFont val="Calibri"/>
        <family val="2"/>
        <charset val="238"/>
      </rPr>
      <t>zestaw składający się z przynajmniej 6 elem, w różnych kolorach</t>
    </r>
  </si>
  <si>
    <r>
      <t xml:space="preserve">Chusta zabawowa, okrągła; kolorowa ; </t>
    </r>
    <r>
      <rPr>
        <b/>
        <i/>
        <sz val="11"/>
        <color rgb="FF000000"/>
        <rFont val="Calibri"/>
        <family val="2"/>
        <charset val="238"/>
      </rPr>
      <t>o śr. przynajmniej  3,5m</t>
    </r>
  </si>
  <si>
    <r>
      <t xml:space="preserve">Pojemnik plastikowy - </t>
    </r>
    <r>
      <rPr>
        <b/>
        <i/>
        <sz val="11"/>
        <color rgb="FF000000"/>
        <rFont val="Calibri"/>
        <family val="2"/>
        <charset val="238"/>
      </rPr>
      <t>40 l</t>
    </r>
  </si>
  <si>
    <r>
      <t xml:space="preserve">Pojemnik plastikowy z przykrywką, </t>
    </r>
    <r>
      <rPr>
        <b/>
        <i/>
        <sz val="11"/>
        <color rgb="FF000000"/>
        <rFont val="Calibri"/>
        <family val="2"/>
        <charset val="238"/>
      </rPr>
      <t>wys. przynajmniej 21 cm</t>
    </r>
  </si>
  <si>
    <r>
      <t xml:space="preserve">Pojemnik z pokrywą - </t>
    </r>
    <r>
      <rPr>
        <b/>
        <i/>
        <sz val="11"/>
        <color rgb="FF000000"/>
        <rFont val="Calibri"/>
        <family val="2"/>
        <charset val="238"/>
      </rPr>
      <t>15 l</t>
    </r>
  </si>
  <si>
    <r>
      <t xml:space="preserve">Podświetlane shakery, </t>
    </r>
    <r>
      <rPr>
        <b/>
        <i/>
        <sz val="11"/>
        <color rgb="FF000000"/>
        <rFont val="Calibri"/>
        <family val="2"/>
        <charset val="238"/>
      </rPr>
      <t>1 zestaw (przynajmniej 6 shakery oraz 2 szt ładowarek)</t>
    </r>
  </si>
  <si>
    <r>
      <t xml:space="preserve">Zestaw sensoryczny -ocean żelowy lub inny motyw; </t>
    </r>
    <r>
      <rPr>
        <b/>
        <i/>
        <sz val="11"/>
        <color rgb="FF000000"/>
        <rFont val="Calibri"/>
        <family val="2"/>
        <charset val="238"/>
      </rPr>
      <t>wymaga się 4 zestawy</t>
    </r>
  </si>
  <si>
    <r>
      <t xml:space="preserve">Farma - zestaw drewniany, </t>
    </r>
    <r>
      <rPr>
        <b/>
        <i/>
        <sz val="11"/>
        <color rgb="FF000000"/>
        <rFont val="Calibri"/>
        <family val="2"/>
        <charset val="238"/>
      </rPr>
      <t>wymaga się 4 zestawy</t>
    </r>
  </si>
  <si>
    <r>
      <t xml:space="preserve">Zestaw wielobarwnych figurek, np.: dinozaury – </t>
    </r>
    <r>
      <rPr>
        <b/>
        <i/>
        <sz val="11"/>
        <color rgb="FF000000"/>
        <rFont val="Calibri"/>
        <family val="2"/>
        <charset val="238"/>
      </rPr>
      <t>do nauki liczenia, sortowania, tworzenia zbiorów; wymaga się 3 zestawy.</t>
    </r>
  </si>
  <si>
    <t xml:space="preserve">Wszystkie w/w meble i akcesoria do żłobka mają być fabrycznie nowe, nie uszkodzone, czyste, wykonane  z materiałów nietoksycznych, winny być zgodne z obowiązującymi przepisami.
Wykonawca zobowiązany jest do wliczenia w cenę oferty, wszelkich kosztów towarzyszących, np. kosztów: transportu, wniesienia wszystkich elementów przedmiotu zamówienia do placówki (wskazanych sal żłobka), kosztów montażu mebli oraz asortymentów, które montażyu wymagają (w tym  również montaż do ściany). Wszystkie elementy montażowe leżą po stronie Wykonawcy. Jeżeli Zabawki i akcesoria są na baterie, Wykonawca ma obowiązek dostarczyć wymagane baterie Zamawiającemu, w ramach przedmiotu zamówienia.
Informujemy, że dopuszcza się odstępstwa od podanych przez nas wymiarów dla poszczególnych asortymentów wyposażenia. Tam, gdzie przy wymiarach wyposażenia wskazano adnotację ,,ok”  lub ,,około"– należy ją rozumieć jako  wymiar orientacyjny, który może się różnić się o +/- 3 cm od wymiaru wskazanego . Natomiast wskazane przez nas kolory są preferowane, ostatecznie jednak dopuszcza się by kolor był ustalony z Zamawiającym na etapie realizacji. </t>
  </si>
  <si>
    <t>Cena                                          jednostkowa w zł brutto asortymentu</t>
  </si>
  <si>
    <r>
      <t xml:space="preserve">Wartość w zł brutto </t>
    </r>
    <r>
      <rPr>
        <sz val="12"/>
        <color rgb="FF000000"/>
        <rFont val="Calibri"/>
        <family val="2"/>
        <charset val="238"/>
      </rPr>
      <t>/iloczyn ilości oraz ceny jednostkowej brutto/</t>
    </r>
  </si>
  <si>
    <r>
      <t xml:space="preserve">                                                </t>
    </r>
    <r>
      <rPr>
        <sz val="14"/>
        <color rgb="FF000000"/>
        <rFont val="Calibri"/>
        <family val="2"/>
        <charset val="238"/>
      </rPr>
      <t>Kalkulacja kosztów realizacji zadania, 2 część wyceny:</t>
    </r>
    <r>
      <rPr>
        <i/>
        <sz val="11"/>
        <color rgb="FF000000"/>
        <rFont val="Calibri"/>
        <family val="2"/>
        <charset val="238"/>
      </rPr>
      <t xml:space="preserve">                                                                                                                                                                                                                                                                                                                      </t>
    </r>
    <r>
      <rPr>
        <i/>
        <sz val="12"/>
        <color rgb="FF000000"/>
        <rFont val="Calibri"/>
        <family val="2"/>
        <charset val="238"/>
      </rPr>
      <t xml:space="preserve">                         </t>
    </r>
  </si>
  <si>
    <t>________________________</t>
  </si>
  <si>
    <t>zgodny/ niezgodny</t>
  </si>
  <si>
    <t>CENA ŁĄCZNA W ZŁ BRUTTO - ZA REALIZACJĘ ZESTAWIENIA ASORTYMENTU (CZ II):</t>
  </si>
  <si>
    <t>CENA ŁĄCZNA W ZŁ NETTO - ZA REALIZACJĘ ZESTAWIENIA ASORTYMENTU (CZ II):</t>
  </si>
  <si>
    <r>
      <rPr>
        <b/>
        <sz val="11"/>
        <color rgb="FF000000"/>
        <rFont val="Calibri"/>
        <family val="2"/>
        <charset val="238"/>
      </rPr>
      <t xml:space="preserve">Proszę wskazać czy oferowany asortyment jest zgodny z opisem przedmiotu zamówienia  </t>
    </r>
    <r>
      <rPr>
        <b/>
        <sz val="11"/>
        <color indexed="8"/>
        <rFont val="Calibri"/>
        <family val="2"/>
        <charset val="238"/>
      </rPr>
      <t xml:space="preserve"> </t>
    </r>
    <r>
      <rPr>
        <sz val="11"/>
        <color rgb="FF000000"/>
        <rFont val="Calibri"/>
        <family val="2"/>
        <charset val="238"/>
      </rPr>
      <t>/wskazanie poprzez skreślenie niewłaściwego słowa/</t>
    </r>
  </si>
  <si>
    <t>_______________</t>
  </si>
  <si>
    <t>________</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</si>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</sst>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9" x14ac:knownFonts="1">
    <font>
      <sz val="11"/>
      <color indexed="8"/>
      <name val="Calibri"/>
      <family val="2"/>
      <charset val="238"/>
    </font>
    <font>
      <b/>
      <sz val="11"/>
      <color indexed="8"/>
      <name val="Calibri"/>
      <family val="2"/>
      <charset val="238"/>
    </font>
    <font>
      <sz val="10"/>
      <color indexed="8"/>
      <name val="Calibri"/>
      <family val="2"/>
      <charset val="238"/>
    </font>
    <font>
      <b/>
      <sz val="10"/>
      <color indexed="8"/>
      <name val="Calibri"/>
      <family val="2"/>
      <charset val="238"/>
    </font>
    <font>
      <i/>
      <sz val="11"/>
      <color rgb="FF000000"/>
      <name val="Calibri"/>
      <family val="2"/>
      <charset val="238"/>
    </font>
    <font>
      <b/>
      <sz val="14"/>
      <color rgb="FF000000"/>
      <name val="Calibri"/>
      <family val="2"/>
      <charset val="238"/>
    </font>
    <font>
      <sz val="12"/>
      <color rgb="FF000000"/>
      <name val="Calibri"/>
      <family val="2"/>
      <charset val="238"/>
    </font>
    <font>
      <i/>
      <sz val="12"/>
      <color rgb="FF000000"/>
      <name val="Calibri"/>
      <family val="2"/>
      <charset val="238"/>
    </font>
    <font>
      <b/>
      <sz val="11"/>
      <color rgb="FF000000"/>
      <name val="Calibri"/>
      <family val="2"/>
      <charset val="238"/>
    </font>
    <font>
      <b/>
      <i/>
      <sz val="11"/>
      <color rgb="FF000000"/>
      <name val="Calibri"/>
      <family val="2"/>
      <charset val="238"/>
    </font>
    <font>
      <b/>
      <i/>
      <sz val="11"/>
      <color indexed="8"/>
      <name val="Calibri"/>
      <family val="2"/>
      <charset val="238"/>
    </font>
    <font>
      <b/>
      <sz val="11"/>
      <name val="Calibri"/>
      <family val="2"/>
      <charset val="238"/>
    </font>
    <font>
      <sz val="11"/>
      <color rgb="FF000000"/>
      <name val="Calibri"/>
      <family val="2"/>
      <charset val="238"/>
    </font>
    <font>
      <sz val="14"/>
      <color rgb="FF000000"/>
      <name val="Calibri"/>
      <family val="2"/>
      <charset val="238"/>
    </font>
    <font>
      <b/>
      <sz val="12"/>
      <color rgb="FF000000"/>
      <name val="Calibri"/>
      <family val="2"/>
      <charset val="238"/>
    </font>
    <font>
      <b/>
      <sz val="12"/>
      <color indexed="8"/>
      <name val="Calibri"/>
      <family val="2"/>
      <charset val="238"/>
    </font>
    <font>
      <b/>
      <sz val="14"/>
      <color indexed="8"/>
      <name val="Calibri"/>
      <family val="2"/>
      <charset val="238"/>
    </font>
    <font>
      <b/>
      <i/>
      <sz val="10"/>
      <color rgb="FF000000"/>
      <name val="Calibri"/>
      <family val="2"/>
      <charset val="238"/>
    </font>
    <font>
      <sz val="14"/>
      <color indexed="8"/>
      <name val="Calibri"/>
      <family val="2"/>
      <charset val="238"/>
    </font>
  </fonts>
  <fills count="12">
    <fill>
      <patternFill patternType="none"/>
    </fill>
    <fill>
      <patternFill patternType="gray125"/>
    </fill>
    <fill>
      <patternFill patternType="solid">
        <fgColor indexed="22"/>
        <bgColor indexed="31"/>
      </patternFill>
    </fill>
    <fill>
      <patternFill patternType="solid">
        <fgColor theme="9" tint="0.59999389629810485"/>
        <bgColor indexed="31"/>
      </patternFill>
    </fill>
    <fill>
      <patternFill patternType="solid">
        <fgColor theme="9"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tint="-9.9978637043366805E-2"/>
        <bgColor indexed="31"/>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49" fontId="0" fillId="0" borderId="0"/>
  </cellStyleXfs>
  <cellXfs count="41">
    <xf numFmtId="49" fontId="0" fillId="0" borderId="0" xfId="0"/>
    <xf numFmtId="49" fontId="0" fillId="0" borderId="0" xfId="0" applyAlignment="1">
      <alignment horizontal="left" vertical="top" wrapText="1"/>
    </xf>
    <xf numFmtId="49" fontId="0" fillId="0" borderId="0" xfId="0" applyAlignment="1">
      <alignment horizontal="left" vertical="top"/>
    </xf>
    <xf numFmtId="49" fontId="2" fillId="0" borderId="0" xfId="0" applyFont="1" applyAlignment="1">
      <alignment horizontal="left" vertical="top" wrapText="1"/>
    </xf>
    <xf numFmtId="49" fontId="2" fillId="0" borderId="0" xfId="0" applyFont="1" applyAlignment="1">
      <alignment horizontal="left" vertical="top"/>
    </xf>
    <xf numFmtId="49" fontId="1" fillId="3" borderId="1" xfId="0" applyFont="1" applyFill="1" applyBorder="1"/>
    <xf numFmtId="49" fontId="2" fillId="4" borderId="1" xfId="0" applyFont="1" applyFill="1" applyBorder="1" applyAlignment="1">
      <alignment horizontal="left" vertical="top" wrapText="1"/>
    </xf>
    <xf numFmtId="49" fontId="2" fillId="6" borderId="1" xfId="0" applyFont="1" applyFill="1" applyBorder="1" applyAlignment="1">
      <alignment horizontal="left" vertical="top" wrapText="1"/>
    </xf>
    <xf numFmtId="49" fontId="8" fillId="0" borderId="1" xfId="0" applyFont="1" applyBorder="1" applyAlignment="1">
      <alignment horizontal="left" vertical="top" wrapText="1"/>
    </xf>
    <xf numFmtId="49" fontId="3" fillId="0" borderId="1" xfId="0" applyFont="1" applyBorder="1" applyAlignment="1">
      <alignment horizontal="left" vertical="top"/>
    </xf>
    <xf numFmtId="49" fontId="1" fillId="0" borderId="1" xfId="0" applyFont="1" applyBorder="1" applyAlignment="1">
      <alignment horizontal="left" vertical="top" wrapText="1"/>
    </xf>
    <xf numFmtId="49" fontId="11" fillId="5" borderId="1" xfId="0" applyFont="1" applyFill="1" applyBorder="1" applyAlignment="1">
      <alignment horizontal="left" vertical="top" wrapText="1"/>
    </xf>
    <xf numFmtId="49" fontId="1" fillId="8" borderId="1" xfId="0" applyFont="1" applyFill="1" applyBorder="1" applyAlignment="1">
      <alignment horizontal="center" vertical="center"/>
    </xf>
    <xf numFmtId="49" fontId="1" fillId="8" borderId="1" xfId="0" applyFont="1" applyFill="1" applyBorder="1" applyAlignment="1">
      <alignment horizontal="center" vertical="center" wrapText="1"/>
    </xf>
    <xf numFmtId="49" fontId="0" fillId="7" borderId="1" xfId="0" applyFill="1" applyBorder="1" applyAlignment="1">
      <alignment horizontal="left" vertical="top" wrapText="1"/>
    </xf>
    <xf numFmtId="49" fontId="0" fillId="7" borderId="1" xfId="0" applyFill="1" applyBorder="1" applyAlignment="1">
      <alignment horizontal="left" vertical="top"/>
    </xf>
    <xf numFmtId="49" fontId="0" fillId="0" borderId="1" xfId="0" applyBorder="1"/>
    <xf numFmtId="49" fontId="14" fillId="9" borderId="1" xfId="0" applyFont="1" applyFill="1" applyBorder="1" applyAlignment="1">
      <alignment horizontal="center" vertical="center" wrapText="1"/>
    </xf>
    <xf numFmtId="49" fontId="15" fillId="9" borderId="1" xfId="0" applyFont="1" applyFill="1" applyBorder="1" applyAlignment="1">
      <alignment horizontal="center" vertical="center" wrapText="1"/>
    </xf>
    <xf numFmtId="49" fontId="1" fillId="9" borderId="1" xfId="0" applyFont="1" applyFill="1" applyBorder="1" applyAlignment="1">
      <alignment horizontal="center" vertical="center" wrapText="1"/>
    </xf>
    <xf numFmtId="49" fontId="0" fillId="0" borderId="1" xfId="0" applyBorder="1" applyAlignment="1">
      <alignment horizontal="center" vertical="center"/>
    </xf>
    <xf numFmtId="49" fontId="0" fillId="5" borderId="1" xfId="0" applyFill="1" applyBorder="1"/>
    <xf numFmtId="49" fontId="5" fillId="0" borderId="1" xfId="0" applyFont="1" applyBorder="1" applyAlignment="1">
      <alignment horizontal="center" vertical="center"/>
    </xf>
    <xf numFmtId="49" fontId="16" fillId="0" borderId="1" xfId="0" applyFont="1" applyBorder="1" applyAlignment="1">
      <alignment horizontal="center" vertical="center"/>
    </xf>
    <xf numFmtId="164" fontId="0" fillId="0" borderId="1" xfId="0" applyNumberFormat="1" applyBorder="1"/>
    <xf numFmtId="164" fontId="0" fillId="10" borderId="1" xfId="0" applyNumberFormat="1" applyFill="1" applyBorder="1"/>
    <xf numFmtId="2" fontId="0" fillId="10" borderId="1" xfId="0" applyNumberFormat="1" applyFill="1" applyBorder="1"/>
    <xf numFmtId="49" fontId="2" fillId="11" borderId="1" xfId="0" applyFont="1" applyFill="1" applyBorder="1" applyAlignment="1">
      <alignment horizontal="left" vertical="top" wrapText="1"/>
    </xf>
    <xf numFmtId="49" fontId="4" fillId="7" borderId="1" xfId="0" applyFont="1" applyFill="1" applyBorder="1" applyAlignment="1">
      <alignment horizontal="center" vertical="top"/>
    </xf>
    <xf numFmtId="49" fontId="17" fillId="2" borderId="2" xfId="0" applyFont="1" applyFill="1" applyBorder="1" applyAlignment="1">
      <alignment horizontal="left" vertical="center" wrapText="1"/>
    </xf>
    <xf numFmtId="49" fontId="3" fillId="2" borderId="2" xfId="0" applyFont="1" applyFill="1" applyBorder="1" applyAlignment="1">
      <alignment horizontal="left" vertical="center" wrapText="1"/>
    </xf>
    <xf numFmtId="49" fontId="1" fillId="10" borderId="3" xfId="0" applyFont="1" applyFill="1" applyBorder="1" applyAlignment="1">
      <alignment horizontal="center" vertical="center" wrapText="1"/>
    </xf>
    <xf numFmtId="49" fontId="1" fillId="10" borderId="4" xfId="0" applyFont="1" applyFill="1" applyBorder="1" applyAlignment="1">
      <alignment horizontal="center" vertical="center" wrapText="1"/>
    </xf>
    <xf numFmtId="49" fontId="1" fillId="10" borderId="5" xfId="0" applyFont="1" applyFill="1" applyBorder="1" applyAlignment="1">
      <alignment horizontal="center" vertical="center" wrapText="1"/>
    </xf>
    <xf numFmtId="49" fontId="1" fillId="5" borderId="3" xfId="0" applyFont="1" applyFill="1" applyBorder="1" applyAlignment="1">
      <alignment horizontal="center" vertical="center" wrapText="1"/>
    </xf>
    <xf numFmtId="49" fontId="1" fillId="5" borderId="4" xfId="0" applyFont="1" applyFill="1" applyBorder="1" applyAlignment="1">
      <alignment horizontal="center" vertical="center" wrapText="1"/>
    </xf>
    <xf numFmtId="49" fontId="1" fillId="5" borderId="5" xfId="0" applyFont="1" applyFill="1" applyBorder="1" applyAlignment="1">
      <alignment horizontal="center" vertical="center" wrapText="1"/>
    </xf>
    <xf numFmtId="49" fontId="0" fillId="11" borderId="1" xfId="0" applyFont="1" applyFill="1" applyBorder="1" applyAlignment="1">
      <alignment horizontal="center" vertical="center" wrapText="1"/>
    </xf>
    <xf numFmtId="49" fontId="2" fillId="11" borderId="1" xfId="0" applyFont="1" applyFill="1" applyBorder="1" applyAlignment="1">
      <alignment horizontal="center" vertical="center"/>
    </xf>
    <xf numFmtId="164" fontId="0" fillId="11" borderId="1" xfId="0" applyNumberFormat="1" applyFont="1" applyFill="1" applyBorder="1" applyAlignment="1">
      <alignment horizontal="center" vertical="center"/>
    </xf>
    <xf numFmtId="49" fontId="18" fillId="11" borderId="1"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559B2-D0FC-496E-BB10-4A65683BAED4}">
  <dimension ref="A1:F155"/>
  <sheetViews>
    <sheetView tabSelected="1" topLeftCell="A131" zoomScaleNormal="100" workbookViewId="0">
      <selection activeCell="J134" sqref="J134"/>
    </sheetView>
  </sheetViews>
  <sheetFormatPr defaultColWidth="11.5703125" defaultRowHeight="15.75" customHeight="1" x14ac:dyDescent="0.25"/>
  <cols>
    <col min="1" max="1" width="4.42578125" style="1" customWidth="1"/>
    <col min="2" max="2" width="30.140625" style="1" customWidth="1"/>
    <col min="3" max="3" width="16" style="2" customWidth="1"/>
    <col min="4" max="4" width="24.85546875" customWidth="1"/>
    <col min="5" max="5" width="21.42578125" customWidth="1"/>
    <col min="6" max="6" width="29" customWidth="1"/>
    <col min="7" max="245" width="9.140625" customWidth="1"/>
  </cols>
  <sheetData>
    <row r="1" spans="1:6" ht="15.75" customHeight="1" x14ac:dyDescent="0.25">
      <c r="A1" s="28" t="s">
        <v>199</v>
      </c>
      <c r="B1" s="28"/>
      <c r="C1" s="28"/>
      <c r="D1" s="28"/>
      <c r="E1" s="28"/>
      <c r="F1" s="28"/>
    </row>
    <row r="2" spans="1:6" ht="15.75" customHeight="1" x14ac:dyDescent="0.25">
      <c r="A2" s="28"/>
      <c r="B2" s="28"/>
      <c r="C2" s="28"/>
      <c r="D2" s="28"/>
      <c r="E2" s="28"/>
      <c r="F2" s="28"/>
    </row>
    <row r="3" spans="1:6" ht="17.25" customHeight="1" x14ac:dyDescent="0.25">
      <c r="A3" s="28"/>
      <c r="B3" s="28"/>
      <c r="C3" s="28"/>
      <c r="D3" s="28"/>
      <c r="E3" s="28"/>
      <c r="F3" s="28"/>
    </row>
    <row r="4" spans="1:6" ht="57.75" hidden="1" customHeight="1" x14ac:dyDescent="0.25">
      <c r="A4" s="14"/>
      <c r="B4" s="14"/>
      <c r="C4" s="15"/>
      <c r="D4" s="16"/>
      <c r="E4" s="16"/>
      <c r="F4" s="16"/>
    </row>
    <row r="5" spans="1:6" ht="105" customHeight="1" x14ac:dyDescent="0.25">
      <c r="A5" s="5" t="s">
        <v>0</v>
      </c>
      <c r="B5" s="12" t="s">
        <v>162</v>
      </c>
      <c r="C5" s="13" t="s">
        <v>163</v>
      </c>
      <c r="D5" s="17" t="s">
        <v>197</v>
      </c>
      <c r="E5" s="18" t="s">
        <v>198</v>
      </c>
      <c r="F5" s="19" t="s">
        <v>204</v>
      </c>
    </row>
    <row r="6" spans="1:6" ht="122.25" customHeight="1" x14ac:dyDescent="0.25">
      <c r="A6" s="6">
        <v>1</v>
      </c>
      <c r="B6" s="8" t="s">
        <v>164</v>
      </c>
      <c r="C6" s="9">
        <v>5</v>
      </c>
      <c r="D6" s="24"/>
      <c r="E6" s="25">
        <f>C6*D6</f>
        <v>0</v>
      </c>
      <c r="F6" s="22" t="s">
        <v>201</v>
      </c>
    </row>
    <row r="7" spans="1:6" ht="43.5" customHeight="1" x14ac:dyDescent="0.25">
      <c r="A7" s="6">
        <v>2</v>
      </c>
      <c r="B7" s="10" t="s">
        <v>46</v>
      </c>
      <c r="C7" s="9">
        <v>3</v>
      </c>
      <c r="D7" s="24"/>
      <c r="E7" s="25">
        <f t="shared" ref="E7:E70" si="0">C7*D7</f>
        <v>0</v>
      </c>
      <c r="F7" s="23" t="s">
        <v>201</v>
      </c>
    </row>
    <row r="8" spans="1:6" ht="37.5" customHeight="1" x14ac:dyDescent="0.25">
      <c r="A8" s="6">
        <v>3</v>
      </c>
      <c r="B8" s="10" t="s">
        <v>1</v>
      </c>
      <c r="C8" s="9">
        <v>3</v>
      </c>
      <c r="D8" s="24"/>
      <c r="E8" s="25">
        <f t="shared" si="0"/>
        <v>0</v>
      </c>
      <c r="F8" s="23" t="s">
        <v>201</v>
      </c>
    </row>
    <row r="9" spans="1:6" ht="63.75" customHeight="1" x14ac:dyDescent="0.25">
      <c r="A9" s="6">
        <v>4</v>
      </c>
      <c r="B9" s="10" t="s">
        <v>2</v>
      </c>
      <c r="C9" s="9">
        <v>3</v>
      </c>
      <c r="D9" s="24"/>
      <c r="E9" s="25">
        <f t="shared" si="0"/>
        <v>0</v>
      </c>
      <c r="F9" s="23" t="s">
        <v>201</v>
      </c>
    </row>
    <row r="10" spans="1:6" ht="57.75" customHeight="1" x14ac:dyDescent="0.25">
      <c r="A10" s="6">
        <v>5</v>
      </c>
      <c r="B10" s="10" t="s">
        <v>47</v>
      </c>
      <c r="C10" s="9">
        <v>3</v>
      </c>
      <c r="D10" s="24"/>
      <c r="E10" s="25">
        <f t="shared" si="0"/>
        <v>0</v>
      </c>
      <c r="F10" s="23" t="s">
        <v>201</v>
      </c>
    </row>
    <row r="11" spans="1:6" ht="61.5" customHeight="1" x14ac:dyDescent="0.25">
      <c r="A11" s="6">
        <v>6</v>
      </c>
      <c r="B11" s="10" t="s">
        <v>3</v>
      </c>
      <c r="C11" s="9">
        <v>3</v>
      </c>
      <c r="D11" s="24"/>
      <c r="E11" s="25">
        <f t="shared" si="0"/>
        <v>0</v>
      </c>
      <c r="F11" s="23" t="s">
        <v>201</v>
      </c>
    </row>
    <row r="12" spans="1:6" ht="54" customHeight="1" x14ac:dyDescent="0.25">
      <c r="A12" s="6">
        <v>7</v>
      </c>
      <c r="B12" s="10" t="s">
        <v>4</v>
      </c>
      <c r="C12" s="9">
        <v>3</v>
      </c>
      <c r="D12" s="24"/>
      <c r="E12" s="25">
        <f t="shared" si="0"/>
        <v>0</v>
      </c>
      <c r="F12" s="23" t="s">
        <v>201</v>
      </c>
    </row>
    <row r="13" spans="1:6" ht="70.5" customHeight="1" x14ac:dyDescent="0.25">
      <c r="A13" s="6">
        <v>8</v>
      </c>
      <c r="B13" s="10" t="s">
        <v>5</v>
      </c>
      <c r="C13" s="9">
        <v>3</v>
      </c>
      <c r="D13" s="24"/>
      <c r="E13" s="25">
        <f t="shared" si="0"/>
        <v>0</v>
      </c>
      <c r="F13" s="23" t="s">
        <v>201</v>
      </c>
    </row>
    <row r="14" spans="1:6" ht="69.75" customHeight="1" x14ac:dyDescent="0.25">
      <c r="A14" s="6">
        <v>9</v>
      </c>
      <c r="B14" s="10" t="s">
        <v>48</v>
      </c>
      <c r="C14" s="9">
        <v>3</v>
      </c>
      <c r="D14" s="24"/>
      <c r="E14" s="25">
        <f t="shared" si="0"/>
        <v>0</v>
      </c>
      <c r="F14" s="23" t="s">
        <v>201</v>
      </c>
    </row>
    <row r="15" spans="1:6" ht="46.5" customHeight="1" x14ac:dyDescent="0.25">
      <c r="A15" s="6">
        <v>10</v>
      </c>
      <c r="B15" s="10" t="s">
        <v>49</v>
      </c>
      <c r="C15" s="9">
        <v>3</v>
      </c>
      <c r="D15" s="24"/>
      <c r="E15" s="25">
        <f t="shared" si="0"/>
        <v>0</v>
      </c>
      <c r="F15" s="23" t="s">
        <v>201</v>
      </c>
    </row>
    <row r="16" spans="1:6" ht="35.25" customHeight="1" x14ac:dyDescent="0.25">
      <c r="A16" s="6">
        <v>11</v>
      </c>
      <c r="B16" s="10" t="s">
        <v>50</v>
      </c>
      <c r="C16" s="9">
        <v>3</v>
      </c>
      <c r="D16" s="24"/>
      <c r="E16" s="25">
        <f t="shared" si="0"/>
        <v>0</v>
      </c>
      <c r="F16" s="23" t="s">
        <v>201</v>
      </c>
    </row>
    <row r="17" spans="1:6" ht="47.25" customHeight="1" x14ac:dyDescent="0.25">
      <c r="A17" s="6">
        <v>12</v>
      </c>
      <c r="B17" s="10" t="s">
        <v>51</v>
      </c>
      <c r="C17" s="9">
        <v>3</v>
      </c>
      <c r="D17" s="24"/>
      <c r="E17" s="25">
        <f t="shared" si="0"/>
        <v>0</v>
      </c>
      <c r="F17" s="23" t="s">
        <v>201</v>
      </c>
    </row>
    <row r="18" spans="1:6" ht="53.25" customHeight="1" x14ac:dyDescent="0.25">
      <c r="A18" s="6">
        <v>13</v>
      </c>
      <c r="B18" s="10" t="s">
        <v>52</v>
      </c>
      <c r="C18" s="9">
        <v>3</v>
      </c>
      <c r="D18" s="24"/>
      <c r="E18" s="25">
        <f t="shared" si="0"/>
        <v>0</v>
      </c>
      <c r="F18" s="23" t="s">
        <v>201</v>
      </c>
    </row>
    <row r="19" spans="1:6" ht="57.75" customHeight="1" x14ac:dyDescent="0.25">
      <c r="A19" s="6">
        <v>14</v>
      </c>
      <c r="B19" s="10" t="s">
        <v>53</v>
      </c>
      <c r="C19" s="9">
        <v>3</v>
      </c>
      <c r="D19" s="24"/>
      <c r="E19" s="25">
        <f t="shared" si="0"/>
        <v>0</v>
      </c>
      <c r="F19" s="23" t="s">
        <v>201</v>
      </c>
    </row>
    <row r="20" spans="1:6" ht="54" customHeight="1" x14ac:dyDescent="0.25">
      <c r="A20" s="6">
        <v>15</v>
      </c>
      <c r="B20" s="10" t="s">
        <v>6</v>
      </c>
      <c r="C20" s="9">
        <v>3</v>
      </c>
      <c r="D20" s="24"/>
      <c r="E20" s="25">
        <f t="shared" si="0"/>
        <v>0</v>
      </c>
      <c r="F20" s="23" t="s">
        <v>201</v>
      </c>
    </row>
    <row r="21" spans="1:6" ht="45" customHeight="1" x14ac:dyDescent="0.25">
      <c r="A21" s="6">
        <v>16</v>
      </c>
      <c r="B21" s="10" t="s">
        <v>54</v>
      </c>
      <c r="C21" s="9">
        <v>3</v>
      </c>
      <c r="D21" s="24"/>
      <c r="E21" s="25">
        <f t="shared" si="0"/>
        <v>0</v>
      </c>
      <c r="F21" s="23" t="s">
        <v>201</v>
      </c>
    </row>
    <row r="22" spans="1:6" ht="36.75" customHeight="1" x14ac:dyDescent="0.25">
      <c r="A22" s="6">
        <v>17</v>
      </c>
      <c r="B22" s="10" t="s">
        <v>55</v>
      </c>
      <c r="C22" s="9">
        <v>3</v>
      </c>
      <c r="D22" s="24"/>
      <c r="E22" s="25">
        <f t="shared" si="0"/>
        <v>0</v>
      </c>
      <c r="F22" s="23" t="s">
        <v>201</v>
      </c>
    </row>
    <row r="23" spans="1:6" ht="77.25" customHeight="1" x14ac:dyDescent="0.25">
      <c r="A23" s="6">
        <v>18</v>
      </c>
      <c r="B23" s="10" t="s">
        <v>56</v>
      </c>
      <c r="C23" s="9">
        <v>3</v>
      </c>
      <c r="D23" s="24"/>
      <c r="E23" s="25">
        <f t="shared" si="0"/>
        <v>0</v>
      </c>
      <c r="F23" s="23" t="s">
        <v>201</v>
      </c>
    </row>
    <row r="24" spans="1:6" ht="43.5" customHeight="1" x14ac:dyDescent="0.25">
      <c r="A24" s="6">
        <v>19</v>
      </c>
      <c r="B24" s="10" t="s">
        <v>7</v>
      </c>
      <c r="C24" s="9">
        <v>3</v>
      </c>
      <c r="D24" s="24"/>
      <c r="E24" s="25">
        <f t="shared" si="0"/>
        <v>0</v>
      </c>
      <c r="F24" s="23" t="s">
        <v>201</v>
      </c>
    </row>
    <row r="25" spans="1:6" ht="49.5" customHeight="1" x14ac:dyDescent="0.25">
      <c r="A25" s="6">
        <v>20</v>
      </c>
      <c r="B25" s="10" t="s">
        <v>57</v>
      </c>
      <c r="C25" s="9">
        <v>3</v>
      </c>
      <c r="D25" s="24"/>
      <c r="E25" s="25">
        <f t="shared" si="0"/>
        <v>0</v>
      </c>
      <c r="F25" s="23" t="s">
        <v>201</v>
      </c>
    </row>
    <row r="26" spans="1:6" ht="47.25" customHeight="1" x14ac:dyDescent="0.25">
      <c r="A26" s="6">
        <v>21</v>
      </c>
      <c r="B26" s="10" t="s">
        <v>58</v>
      </c>
      <c r="C26" s="9">
        <v>3</v>
      </c>
      <c r="D26" s="24"/>
      <c r="E26" s="25">
        <f t="shared" si="0"/>
        <v>0</v>
      </c>
      <c r="F26" s="23" t="s">
        <v>201</v>
      </c>
    </row>
    <row r="27" spans="1:6" ht="45.75" customHeight="1" x14ac:dyDescent="0.25">
      <c r="A27" s="6">
        <v>22</v>
      </c>
      <c r="B27" s="10" t="s">
        <v>59</v>
      </c>
      <c r="C27" s="9">
        <v>3</v>
      </c>
      <c r="D27" s="24"/>
      <c r="E27" s="25">
        <f t="shared" si="0"/>
        <v>0</v>
      </c>
      <c r="F27" s="23" t="s">
        <v>201</v>
      </c>
    </row>
    <row r="28" spans="1:6" ht="51" customHeight="1" x14ac:dyDescent="0.25">
      <c r="A28" s="6">
        <v>23</v>
      </c>
      <c r="B28" s="10" t="s">
        <v>60</v>
      </c>
      <c r="C28" s="9">
        <v>3</v>
      </c>
      <c r="D28" s="24"/>
      <c r="E28" s="25">
        <f t="shared" si="0"/>
        <v>0</v>
      </c>
      <c r="F28" s="23" t="s">
        <v>201</v>
      </c>
    </row>
    <row r="29" spans="1:6" ht="54.75" customHeight="1" x14ac:dyDescent="0.25">
      <c r="A29" s="6">
        <v>24</v>
      </c>
      <c r="B29" s="10" t="s">
        <v>165</v>
      </c>
      <c r="C29" s="9">
        <v>3</v>
      </c>
      <c r="D29" s="24"/>
      <c r="E29" s="25">
        <f t="shared" si="0"/>
        <v>0</v>
      </c>
      <c r="F29" s="23" t="s">
        <v>201</v>
      </c>
    </row>
    <row r="30" spans="1:6" ht="51" customHeight="1" x14ac:dyDescent="0.25">
      <c r="A30" s="6">
        <v>25</v>
      </c>
      <c r="B30" s="10" t="s">
        <v>166</v>
      </c>
      <c r="C30" s="9">
        <v>3</v>
      </c>
      <c r="D30" s="24"/>
      <c r="E30" s="25">
        <f t="shared" si="0"/>
        <v>0</v>
      </c>
      <c r="F30" s="23" t="s">
        <v>201</v>
      </c>
    </row>
    <row r="31" spans="1:6" ht="56.25" customHeight="1" x14ac:dyDescent="0.25">
      <c r="A31" s="6">
        <v>26</v>
      </c>
      <c r="B31" s="10" t="s">
        <v>167</v>
      </c>
      <c r="C31" s="9">
        <v>3</v>
      </c>
      <c r="D31" s="24"/>
      <c r="E31" s="25">
        <f t="shared" si="0"/>
        <v>0</v>
      </c>
      <c r="F31" s="23" t="s">
        <v>201</v>
      </c>
    </row>
    <row r="32" spans="1:6" ht="51.75" customHeight="1" x14ac:dyDescent="0.25">
      <c r="A32" s="6">
        <v>27</v>
      </c>
      <c r="B32" s="10" t="s">
        <v>168</v>
      </c>
      <c r="C32" s="9">
        <v>3</v>
      </c>
      <c r="D32" s="24"/>
      <c r="E32" s="25">
        <f t="shared" si="0"/>
        <v>0</v>
      </c>
      <c r="F32" s="23" t="s">
        <v>201</v>
      </c>
    </row>
    <row r="33" spans="1:6" ht="99.95" customHeight="1" x14ac:dyDescent="0.25">
      <c r="A33" s="6">
        <v>28</v>
      </c>
      <c r="B33" s="10" t="s">
        <v>169</v>
      </c>
      <c r="C33" s="9">
        <v>3</v>
      </c>
      <c r="D33" s="24"/>
      <c r="E33" s="25">
        <f t="shared" si="0"/>
        <v>0</v>
      </c>
      <c r="F33" s="23" t="s">
        <v>201</v>
      </c>
    </row>
    <row r="34" spans="1:6" ht="99.95" customHeight="1" x14ac:dyDescent="0.25">
      <c r="A34" s="6">
        <v>29</v>
      </c>
      <c r="B34" s="10" t="s">
        <v>170</v>
      </c>
      <c r="C34" s="9">
        <v>3</v>
      </c>
      <c r="D34" s="24"/>
      <c r="E34" s="25">
        <f t="shared" si="0"/>
        <v>0</v>
      </c>
      <c r="F34" s="23" t="s">
        <v>201</v>
      </c>
    </row>
    <row r="35" spans="1:6" ht="99.95" customHeight="1" x14ac:dyDescent="0.25">
      <c r="A35" s="6">
        <v>30</v>
      </c>
      <c r="B35" s="10" t="s">
        <v>171</v>
      </c>
      <c r="C35" s="9">
        <v>5</v>
      </c>
      <c r="D35" s="24"/>
      <c r="E35" s="25">
        <f t="shared" si="0"/>
        <v>0</v>
      </c>
      <c r="F35" s="23" t="s">
        <v>201</v>
      </c>
    </row>
    <row r="36" spans="1:6" ht="67.5" customHeight="1" x14ac:dyDescent="0.25">
      <c r="A36" s="6">
        <v>31</v>
      </c>
      <c r="B36" s="10" t="s">
        <v>8</v>
      </c>
      <c r="C36" s="9">
        <v>5</v>
      </c>
      <c r="D36" s="24"/>
      <c r="E36" s="25">
        <f t="shared" si="0"/>
        <v>0</v>
      </c>
      <c r="F36" s="23" t="s">
        <v>201</v>
      </c>
    </row>
    <row r="37" spans="1:6" ht="99.95" customHeight="1" x14ac:dyDescent="0.25">
      <c r="A37" s="6">
        <v>32</v>
      </c>
      <c r="B37" s="10" t="s">
        <v>9</v>
      </c>
      <c r="C37" s="9">
        <v>3</v>
      </c>
      <c r="D37" s="24"/>
      <c r="E37" s="25">
        <f t="shared" si="0"/>
        <v>0</v>
      </c>
      <c r="F37" s="23" t="s">
        <v>201</v>
      </c>
    </row>
    <row r="38" spans="1:6" ht="73.5" customHeight="1" x14ac:dyDescent="0.25">
      <c r="A38" s="6">
        <v>33</v>
      </c>
      <c r="B38" s="10" t="s">
        <v>61</v>
      </c>
      <c r="C38" s="9" t="s">
        <v>39</v>
      </c>
      <c r="D38" s="24"/>
      <c r="E38" s="25">
        <f t="shared" si="0"/>
        <v>0</v>
      </c>
      <c r="F38" s="23" t="s">
        <v>201</v>
      </c>
    </row>
    <row r="39" spans="1:6" ht="99.95" customHeight="1" x14ac:dyDescent="0.25">
      <c r="A39" s="6">
        <v>34</v>
      </c>
      <c r="B39" s="10" t="s">
        <v>10</v>
      </c>
      <c r="C39" s="9">
        <v>5</v>
      </c>
      <c r="D39" s="24"/>
      <c r="E39" s="25">
        <f t="shared" si="0"/>
        <v>0</v>
      </c>
      <c r="F39" s="23" t="s">
        <v>201</v>
      </c>
    </row>
    <row r="40" spans="1:6" ht="74.25" customHeight="1" x14ac:dyDescent="0.25">
      <c r="A40" s="6">
        <v>35</v>
      </c>
      <c r="B40" s="10" t="s">
        <v>172</v>
      </c>
      <c r="C40" s="9">
        <v>5</v>
      </c>
      <c r="D40" s="24"/>
      <c r="E40" s="25">
        <f t="shared" si="0"/>
        <v>0</v>
      </c>
      <c r="F40" s="23" t="s">
        <v>201</v>
      </c>
    </row>
    <row r="41" spans="1:6" ht="156.75" customHeight="1" x14ac:dyDescent="0.25">
      <c r="A41" s="6">
        <v>36</v>
      </c>
      <c r="B41" s="10" t="s">
        <v>62</v>
      </c>
      <c r="C41" s="9">
        <v>5</v>
      </c>
      <c r="D41" s="24"/>
      <c r="E41" s="25">
        <f t="shared" si="0"/>
        <v>0</v>
      </c>
      <c r="F41" s="23" t="s">
        <v>201</v>
      </c>
    </row>
    <row r="42" spans="1:6" ht="99.95" customHeight="1" x14ac:dyDescent="0.25">
      <c r="A42" s="6">
        <v>37</v>
      </c>
      <c r="B42" s="10" t="s">
        <v>173</v>
      </c>
      <c r="C42" s="9">
        <v>5</v>
      </c>
      <c r="D42" s="24"/>
      <c r="E42" s="25">
        <f t="shared" si="0"/>
        <v>0</v>
      </c>
      <c r="F42" s="23" t="s">
        <v>201</v>
      </c>
    </row>
    <row r="43" spans="1:6" ht="63.75" customHeight="1" x14ac:dyDescent="0.25">
      <c r="A43" s="6">
        <v>38</v>
      </c>
      <c r="B43" s="10" t="s">
        <v>64</v>
      </c>
      <c r="C43" s="9">
        <v>5</v>
      </c>
      <c r="D43" s="24"/>
      <c r="E43" s="25">
        <f t="shared" si="0"/>
        <v>0</v>
      </c>
      <c r="F43" s="23" t="s">
        <v>201</v>
      </c>
    </row>
    <row r="44" spans="1:6" ht="45.75" customHeight="1" x14ac:dyDescent="0.25">
      <c r="A44" s="6">
        <v>39</v>
      </c>
      <c r="B44" s="10" t="s">
        <v>63</v>
      </c>
      <c r="C44" s="9">
        <v>3</v>
      </c>
      <c r="D44" s="24"/>
      <c r="E44" s="25">
        <f t="shared" si="0"/>
        <v>0</v>
      </c>
      <c r="F44" s="23" t="s">
        <v>201</v>
      </c>
    </row>
    <row r="45" spans="1:6" ht="63" customHeight="1" x14ac:dyDescent="0.25">
      <c r="A45" s="6">
        <v>40</v>
      </c>
      <c r="B45" s="10" t="s">
        <v>65</v>
      </c>
      <c r="C45" s="9">
        <v>3</v>
      </c>
      <c r="D45" s="24"/>
      <c r="E45" s="25">
        <f t="shared" si="0"/>
        <v>0</v>
      </c>
      <c r="F45" s="23" t="s">
        <v>201</v>
      </c>
    </row>
    <row r="46" spans="1:6" ht="64.5" customHeight="1" x14ac:dyDescent="0.25">
      <c r="A46" s="6">
        <v>41</v>
      </c>
      <c r="B46" s="10" t="s">
        <v>11</v>
      </c>
      <c r="C46" s="9">
        <v>3</v>
      </c>
      <c r="D46" s="24"/>
      <c r="E46" s="25">
        <f t="shared" si="0"/>
        <v>0</v>
      </c>
      <c r="F46" s="23" t="s">
        <v>201</v>
      </c>
    </row>
    <row r="47" spans="1:6" ht="99.95" customHeight="1" x14ac:dyDescent="0.25">
      <c r="A47" s="6">
        <v>42</v>
      </c>
      <c r="B47" s="10" t="s">
        <v>12</v>
      </c>
      <c r="C47" s="9">
        <v>3</v>
      </c>
      <c r="D47" s="24"/>
      <c r="E47" s="25">
        <f t="shared" si="0"/>
        <v>0</v>
      </c>
      <c r="F47" s="23" t="s">
        <v>201</v>
      </c>
    </row>
    <row r="48" spans="1:6" ht="99.95" customHeight="1" x14ac:dyDescent="0.25">
      <c r="A48" s="6">
        <v>43</v>
      </c>
      <c r="B48" s="10" t="s">
        <v>13</v>
      </c>
      <c r="C48" s="9">
        <v>3</v>
      </c>
      <c r="D48" s="24"/>
      <c r="E48" s="25">
        <f t="shared" si="0"/>
        <v>0</v>
      </c>
      <c r="F48" s="23" t="s">
        <v>201</v>
      </c>
    </row>
    <row r="49" spans="1:6" ht="99.95" customHeight="1" x14ac:dyDescent="0.25">
      <c r="A49" s="6">
        <v>44</v>
      </c>
      <c r="B49" s="10" t="s">
        <v>66</v>
      </c>
      <c r="C49" s="9">
        <v>3</v>
      </c>
      <c r="D49" s="24"/>
      <c r="E49" s="25">
        <f t="shared" si="0"/>
        <v>0</v>
      </c>
      <c r="F49" s="23" t="s">
        <v>201</v>
      </c>
    </row>
    <row r="50" spans="1:6" ht="55.5" customHeight="1" x14ac:dyDescent="0.25">
      <c r="A50" s="6">
        <v>45</v>
      </c>
      <c r="B50" s="10" t="s">
        <v>67</v>
      </c>
      <c r="C50" s="9">
        <v>3</v>
      </c>
      <c r="D50" s="24"/>
      <c r="E50" s="25">
        <f t="shared" si="0"/>
        <v>0</v>
      </c>
      <c r="F50" s="23" t="s">
        <v>201</v>
      </c>
    </row>
    <row r="51" spans="1:6" ht="69.75" customHeight="1" x14ac:dyDescent="0.25">
      <c r="A51" s="6">
        <v>46</v>
      </c>
      <c r="B51" s="10" t="s">
        <v>68</v>
      </c>
      <c r="C51" s="9">
        <v>3</v>
      </c>
      <c r="D51" s="24"/>
      <c r="E51" s="25">
        <f t="shared" si="0"/>
        <v>0</v>
      </c>
      <c r="F51" s="23" t="s">
        <v>201</v>
      </c>
    </row>
    <row r="52" spans="1:6" ht="56.25" customHeight="1" x14ac:dyDescent="0.25">
      <c r="A52" s="6">
        <v>47</v>
      </c>
      <c r="B52" s="10" t="s">
        <v>14</v>
      </c>
      <c r="C52" s="9">
        <v>3</v>
      </c>
      <c r="D52" s="24"/>
      <c r="E52" s="25">
        <f t="shared" si="0"/>
        <v>0</v>
      </c>
      <c r="F52" s="23" t="s">
        <v>201</v>
      </c>
    </row>
    <row r="53" spans="1:6" ht="99.95" customHeight="1" x14ac:dyDescent="0.25">
      <c r="A53" s="6">
        <v>48</v>
      </c>
      <c r="B53" s="10" t="s">
        <v>15</v>
      </c>
      <c r="C53" s="9">
        <v>3</v>
      </c>
      <c r="D53" s="24"/>
      <c r="E53" s="25">
        <f t="shared" si="0"/>
        <v>0</v>
      </c>
      <c r="F53" s="23" t="s">
        <v>201</v>
      </c>
    </row>
    <row r="54" spans="1:6" ht="99.95" customHeight="1" x14ac:dyDescent="0.25">
      <c r="A54" s="6">
        <v>49</v>
      </c>
      <c r="B54" s="10" t="s">
        <v>69</v>
      </c>
      <c r="C54" s="9">
        <v>3</v>
      </c>
      <c r="D54" s="24"/>
      <c r="E54" s="25">
        <f t="shared" si="0"/>
        <v>0</v>
      </c>
      <c r="F54" s="23" t="s">
        <v>201</v>
      </c>
    </row>
    <row r="55" spans="1:6" ht="64.5" customHeight="1" x14ac:dyDescent="0.25">
      <c r="A55" s="6">
        <v>50</v>
      </c>
      <c r="B55" s="10" t="s">
        <v>70</v>
      </c>
      <c r="C55" s="9">
        <v>3</v>
      </c>
      <c r="D55" s="24"/>
      <c r="E55" s="25">
        <f t="shared" si="0"/>
        <v>0</v>
      </c>
      <c r="F55" s="23" t="s">
        <v>201</v>
      </c>
    </row>
    <row r="56" spans="1:6" ht="53.25" customHeight="1" x14ac:dyDescent="0.25">
      <c r="A56" s="6">
        <v>51</v>
      </c>
      <c r="B56" s="10" t="s">
        <v>71</v>
      </c>
      <c r="C56" s="9">
        <v>3</v>
      </c>
      <c r="D56" s="24"/>
      <c r="E56" s="25">
        <f t="shared" si="0"/>
        <v>0</v>
      </c>
      <c r="F56" s="23" t="s">
        <v>201</v>
      </c>
    </row>
    <row r="57" spans="1:6" ht="57.75" customHeight="1" x14ac:dyDescent="0.25">
      <c r="A57" s="6">
        <v>52</v>
      </c>
      <c r="B57" s="10" t="s">
        <v>72</v>
      </c>
      <c r="C57" s="9">
        <v>3</v>
      </c>
      <c r="D57" s="24"/>
      <c r="E57" s="25">
        <f t="shared" si="0"/>
        <v>0</v>
      </c>
      <c r="F57" s="23" t="s">
        <v>201</v>
      </c>
    </row>
    <row r="58" spans="1:6" ht="99.95" customHeight="1" x14ac:dyDescent="0.25">
      <c r="A58" s="6">
        <v>53</v>
      </c>
      <c r="B58" s="10" t="s">
        <v>73</v>
      </c>
      <c r="C58" s="9">
        <v>3</v>
      </c>
      <c r="D58" s="24"/>
      <c r="E58" s="25">
        <f t="shared" si="0"/>
        <v>0</v>
      </c>
      <c r="F58" s="23" t="s">
        <v>201</v>
      </c>
    </row>
    <row r="59" spans="1:6" ht="57" customHeight="1" x14ac:dyDescent="0.25">
      <c r="A59" s="6">
        <v>54</v>
      </c>
      <c r="B59" s="10" t="s">
        <v>74</v>
      </c>
      <c r="C59" s="9">
        <v>3</v>
      </c>
      <c r="D59" s="24"/>
      <c r="E59" s="25">
        <f t="shared" si="0"/>
        <v>0</v>
      </c>
      <c r="F59" s="23" t="s">
        <v>201</v>
      </c>
    </row>
    <row r="60" spans="1:6" ht="56.25" customHeight="1" x14ac:dyDescent="0.25">
      <c r="A60" s="6">
        <v>55</v>
      </c>
      <c r="B60" s="10" t="s">
        <v>75</v>
      </c>
      <c r="C60" s="9">
        <v>3</v>
      </c>
      <c r="D60" s="24"/>
      <c r="E60" s="25">
        <f t="shared" si="0"/>
        <v>0</v>
      </c>
      <c r="F60" s="23" t="s">
        <v>201</v>
      </c>
    </row>
    <row r="61" spans="1:6" ht="54.75" customHeight="1" x14ac:dyDescent="0.25">
      <c r="A61" s="6">
        <v>56</v>
      </c>
      <c r="B61" s="10" t="s">
        <v>76</v>
      </c>
      <c r="C61" s="9">
        <v>3</v>
      </c>
      <c r="D61" s="24"/>
      <c r="E61" s="25">
        <f t="shared" si="0"/>
        <v>0</v>
      </c>
      <c r="F61" s="23" t="s">
        <v>201</v>
      </c>
    </row>
    <row r="62" spans="1:6" ht="67.5" customHeight="1" x14ac:dyDescent="0.25">
      <c r="A62" s="6">
        <v>57</v>
      </c>
      <c r="B62" s="10" t="s">
        <v>16</v>
      </c>
      <c r="C62" s="9">
        <v>3</v>
      </c>
      <c r="D62" s="24"/>
      <c r="E62" s="25">
        <f t="shared" si="0"/>
        <v>0</v>
      </c>
      <c r="F62" s="23" t="s">
        <v>201</v>
      </c>
    </row>
    <row r="63" spans="1:6" ht="54.75" customHeight="1" x14ac:dyDescent="0.25">
      <c r="A63" s="6">
        <v>58</v>
      </c>
      <c r="B63" s="10" t="s">
        <v>77</v>
      </c>
      <c r="C63" s="9">
        <v>5</v>
      </c>
      <c r="D63" s="24"/>
      <c r="E63" s="25">
        <f t="shared" si="0"/>
        <v>0</v>
      </c>
      <c r="F63" s="23" t="s">
        <v>201</v>
      </c>
    </row>
    <row r="64" spans="1:6" ht="69" customHeight="1" x14ac:dyDescent="0.25">
      <c r="A64" s="6">
        <v>59</v>
      </c>
      <c r="B64" s="10" t="s">
        <v>78</v>
      </c>
      <c r="C64" s="9">
        <v>5</v>
      </c>
      <c r="D64" s="24"/>
      <c r="E64" s="25">
        <f t="shared" si="0"/>
        <v>0</v>
      </c>
      <c r="F64" s="23" t="s">
        <v>201</v>
      </c>
    </row>
    <row r="65" spans="1:6" ht="75" customHeight="1" x14ac:dyDescent="0.25">
      <c r="A65" s="6">
        <v>60</v>
      </c>
      <c r="B65" s="10" t="s">
        <v>79</v>
      </c>
      <c r="C65" s="9">
        <v>5</v>
      </c>
      <c r="D65" s="24"/>
      <c r="E65" s="25">
        <f t="shared" si="0"/>
        <v>0</v>
      </c>
      <c r="F65" s="23" t="s">
        <v>201</v>
      </c>
    </row>
    <row r="66" spans="1:6" ht="44.25" customHeight="1" x14ac:dyDescent="0.25">
      <c r="A66" s="6">
        <v>61</v>
      </c>
      <c r="B66" s="10" t="s">
        <v>80</v>
      </c>
      <c r="C66" s="9">
        <v>5</v>
      </c>
      <c r="D66" s="24"/>
      <c r="E66" s="25">
        <f t="shared" si="0"/>
        <v>0</v>
      </c>
      <c r="F66" s="23" t="s">
        <v>201</v>
      </c>
    </row>
    <row r="67" spans="1:6" ht="45.75" customHeight="1" x14ac:dyDescent="0.25">
      <c r="A67" s="6">
        <v>62</v>
      </c>
      <c r="B67" s="10" t="s">
        <v>81</v>
      </c>
      <c r="C67" s="9">
        <v>5</v>
      </c>
      <c r="D67" s="24"/>
      <c r="E67" s="25">
        <f t="shared" si="0"/>
        <v>0</v>
      </c>
      <c r="F67" s="23" t="s">
        <v>201</v>
      </c>
    </row>
    <row r="68" spans="1:6" ht="32.25" customHeight="1" x14ac:dyDescent="0.25">
      <c r="A68" s="6">
        <v>63</v>
      </c>
      <c r="B68" s="10" t="s">
        <v>82</v>
      </c>
      <c r="C68" s="9">
        <v>5</v>
      </c>
      <c r="D68" s="24"/>
      <c r="E68" s="25">
        <f t="shared" si="0"/>
        <v>0</v>
      </c>
      <c r="F68" s="23" t="s">
        <v>201</v>
      </c>
    </row>
    <row r="69" spans="1:6" ht="48" customHeight="1" x14ac:dyDescent="0.25">
      <c r="A69" s="6">
        <v>64</v>
      </c>
      <c r="B69" s="10" t="s">
        <v>83</v>
      </c>
      <c r="C69" s="9">
        <v>5</v>
      </c>
      <c r="D69" s="24"/>
      <c r="E69" s="25">
        <f t="shared" si="0"/>
        <v>0</v>
      </c>
      <c r="F69" s="23" t="s">
        <v>201</v>
      </c>
    </row>
    <row r="70" spans="1:6" ht="78" customHeight="1" x14ac:dyDescent="0.25">
      <c r="A70" s="6">
        <v>65</v>
      </c>
      <c r="B70" s="10" t="s">
        <v>174</v>
      </c>
      <c r="C70" s="9">
        <v>5</v>
      </c>
      <c r="D70" s="24"/>
      <c r="E70" s="25">
        <f t="shared" si="0"/>
        <v>0</v>
      </c>
      <c r="F70" s="23" t="s">
        <v>201</v>
      </c>
    </row>
    <row r="71" spans="1:6" ht="49.5" customHeight="1" x14ac:dyDescent="0.25">
      <c r="A71" s="6">
        <v>66</v>
      </c>
      <c r="B71" s="10" t="s">
        <v>84</v>
      </c>
      <c r="C71" s="9">
        <v>5</v>
      </c>
      <c r="D71" s="24"/>
      <c r="E71" s="25">
        <f t="shared" ref="E71:E133" si="1">C71*D71</f>
        <v>0</v>
      </c>
      <c r="F71" s="23" t="s">
        <v>201</v>
      </c>
    </row>
    <row r="72" spans="1:6" ht="54" customHeight="1" x14ac:dyDescent="0.25">
      <c r="A72" s="6">
        <v>67</v>
      </c>
      <c r="B72" s="10" t="s">
        <v>85</v>
      </c>
      <c r="C72" s="9">
        <v>5</v>
      </c>
      <c r="D72" s="24"/>
      <c r="E72" s="25">
        <f t="shared" si="1"/>
        <v>0</v>
      </c>
      <c r="F72" s="23" t="s">
        <v>201</v>
      </c>
    </row>
    <row r="73" spans="1:6" ht="104.25" customHeight="1" x14ac:dyDescent="0.25">
      <c r="A73" s="6">
        <v>68</v>
      </c>
      <c r="B73" s="10" t="s">
        <v>86</v>
      </c>
      <c r="C73" s="9">
        <v>2</v>
      </c>
      <c r="D73" s="24"/>
      <c r="E73" s="25">
        <f t="shared" si="1"/>
        <v>0</v>
      </c>
      <c r="F73" s="23" t="s">
        <v>201</v>
      </c>
    </row>
    <row r="74" spans="1:6" ht="81.75" customHeight="1" x14ac:dyDescent="0.25">
      <c r="A74" s="6">
        <v>69</v>
      </c>
      <c r="B74" s="10" t="s">
        <v>175</v>
      </c>
      <c r="C74" s="9">
        <v>5</v>
      </c>
      <c r="D74" s="24"/>
      <c r="E74" s="25">
        <f t="shared" si="1"/>
        <v>0</v>
      </c>
      <c r="F74" s="23" t="s">
        <v>201</v>
      </c>
    </row>
    <row r="75" spans="1:6" ht="71.25" customHeight="1" x14ac:dyDescent="0.25">
      <c r="A75" s="6">
        <v>70</v>
      </c>
      <c r="B75" s="10" t="s">
        <v>87</v>
      </c>
      <c r="C75" s="9">
        <v>5</v>
      </c>
      <c r="D75" s="24"/>
      <c r="E75" s="25">
        <f t="shared" si="1"/>
        <v>0</v>
      </c>
      <c r="F75" s="23" t="s">
        <v>201</v>
      </c>
    </row>
    <row r="76" spans="1:6" ht="63" customHeight="1" x14ac:dyDescent="0.25">
      <c r="A76" s="6">
        <v>71</v>
      </c>
      <c r="B76" s="10" t="s">
        <v>88</v>
      </c>
      <c r="C76" s="9">
        <v>5</v>
      </c>
      <c r="D76" s="24"/>
      <c r="E76" s="25">
        <f t="shared" si="1"/>
        <v>0</v>
      </c>
      <c r="F76" s="23" t="s">
        <v>201</v>
      </c>
    </row>
    <row r="77" spans="1:6" ht="80.25" customHeight="1" x14ac:dyDescent="0.25">
      <c r="A77" s="6">
        <v>72</v>
      </c>
      <c r="B77" s="10" t="s">
        <v>89</v>
      </c>
      <c r="C77" s="9">
        <v>5</v>
      </c>
      <c r="D77" s="24"/>
      <c r="E77" s="25">
        <f t="shared" si="1"/>
        <v>0</v>
      </c>
      <c r="F77" s="23" t="s">
        <v>201</v>
      </c>
    </row>
    <row r="78" spans="1:6" ht="78" customHeight="1" x14ac:dyDescent="0.25">
      <c r="A78" s="6">
        <v>73</v>
      </c>
      <c r="B78" s="10" t="s">
        <v>90</v>
      </c>
      <c r="C78" s="9">
        <v>5</v>
      </c>
      <c r="D78" s="24"/>
      <c r="E78" s="25">
        <f t="shared" si="1"/>
        <v>0</v>
      </c>
      <c r="F78" s="23" t="s">
        <v>201</v>
      </c>
    </row>
    <row r="79" spans="1:6" ht="99.95" customHeight="1" x14ac:dyDescent="0.25">
      <c r="A79" s="6">
        <v>74</v>
      </c>
      <c r="B79" s="10" t="s">
        <v>176</v>
      </c>
      <c r="C79" s="9">
        <v>5</v>
      </c>
      <c r="D79" s="24"/>
      <c r="E79" s="25">
        <f t="shared" si="1"/>
        <v>0</v>
      </c>
      <c r="F79" s="23" t="s">
        <v>201</v>
      </c>
    </row>
    <row r="80" spans="1:6" ht="52.5" customHeight="1" x14ac:dyDescent="0.25">
      <c r="A80" s="6">
        <v>75</v>
      </c>
      <c r="B80" s="10" t="s">
        <v>17</v>
      </c>
      <c r="C80" s="9">
        <v>5</v>
      </c>
      <c r="D80" s="24"/>
      <c r="E80" s="25">
        <f t="shared" si="1"/>
        <v>0</v>
      </c>
      <c r="F80" s="23" t="s">
        <v>201</v>
      </c>
    </row>
    <row r="81" spans="1:6" ht="62.25" customHeight="1" x14ac:dyDescent="0.25">
      <c r="A81" s="6">
        <v>76</v>
      </c>
      <c r="B81" s="10" t="s">
        <v>91</v>
      </c>
      <c r="C81" s="9">
        <v>5</v>
      </c>
      <c r="D81" s="24"/>
      <c r="E81" s="25">
        <f t="shared" si="1"/>
        <v>0</v>
      </c>
      <c r="F81" s="23" t="s">
        <v>201</v>
      </c>
    </row>
    <row r="82" spans="1:6" ht="57.75" customHeight="1" x14ac:dyDescent="0.25">
      <c r="A82" s="6">
        <v>77</v>
      </c>
      <c r="B82" s="10" t="s">
        <v>92</v>
      </c>
      <c r="C82" s="9">
        <v>5</v>
      </c>
      <c r="D82" s="24"/>
      <c r="E82" s="25">
        <f t="shared" si="1"/>
        <v>0</v>
      </c>
      <c r="F82" s="23" t="s">
        <v>201</v>
      </c>
    </row>
    <row r="83" spans="1:6" ht="92.25" customHeight="1" x14ac:dyDescent="0.25">
      <c r="A83" s="6">
        <v>78</v>
      </c>
      <c r="B83" s="10" t="s">
        <v>93</v>
      </c>
      <c r="C83" s="9">
        <v>5</v>
      </c>
      <c r="D83" s="24"/>
      <c r="E83" s="25">
        <f t="shared" si="1"/>
        <v>0</v>
      </c>
      <c r="F83" s="23" t="s">
        <v>201</v>
      </c>
    </row>
    <row r="84" spans="1:6" ht="66" customHeight="1" x14ac:dyDescent="0.25">
      <c r="A84" s="6">
        <v>79</v>
      </c>
      <c r="B84" s="10" t="s">
        <v>177</v>
      </c>
      <c r="C84" s="9">
        <v>5</v>
      </c>
      <c r="D84" s="24"/>
      <c r="E84" s="25">
        <f t="shared" si="1"/>
        <v>0</v>
      </c>
      <c r="F84" s="23" t="s">
        <v>201</v>
      </c>
    </row>
    <row r="85" spans="1:6" ht="62.25" customHeight="1" x14ac:dyDescent="0.25">
      <c r="A85" s="6">
        <v>80</v>
      </c>
      <c r="B85" s="10" t="s">
        <v>178</v>
      </c>
      <c r="C85" s="9">
        <v>5</v>
      </c>
      <c r="D85" s="24"/>
      <c r="E85" s="25">
        <f t="shared" si="1"/>
        <v>0</v>
      </c>
      <c r="F85" s="23" t="s">
        <v>201</v>
      </c>
    </row>
    <row r="86" spans="1:6" ht="62.25" customHeight="1" x14ac:dyDescent="0.25">
      <c r="A86" s="6">
        <v>81</v>
      </c>
      <c r="B86" s="10" t="s">
        <v>179</v>
      </c>
      <c r="C86" s="9">
        <v>5</v>
      </c>
      <c r="D86" s="24"/>
      <c r="E86" s="25">
        <f t="shared" si="1"/>
        <v>0</v>
      </c>
      <c r="F86" s="23" t="s">
        <v>201</v>
      </c>
    </row>
    <row r="87" spans="1:6" ht="63.75" customHeight="1" x14ac:dyDescent="0.25">
      <c r="A87" s="6">
        <v>82</v>
      </c>
      <c r="B87" s="10" t="s">
        <v>94</v>
      </c>
      <c r="C87" s="9">
        <v>5</v>
      </c>
      <c r="D87" s="24"/>
      <c r="E87" s="25">
        <f t="shared" si="1"/>
        <v>0</v>
      </c>
      <c r="F87" s="23" t="s">
        <v>201</v>
      </c>
    </row>
    <row r="88" spans="1:6" ht="60" customHeight="1" x14ac:dyDescent="0.25">
      <c r="A88" s="6">
        <v>83</v>
      </c>
      <c r="B88" s="10" t="s">
        <v>95</v>
      </c>
      <c r="C88" s="9">
        <v>5</v>
      </c>
      <c r="D88" s="24"/>
      <c r="E88" s="25">
        <f t="shared" si="1"/>
        <v>0</v>
      </c>
      <c r="F88" s="23" t="s">
        <v>201</v>
      </c>
    </row>
    <row r="89" spans="1:6" ht="92.25" customHeight="1" x14ac:dyDescent="0.25">
      <c r="A89" s="6">
        <v>84</v>
      </c>
      <c r="B89" s="10" t="s">
        <v>180</v>
      </c>
      <c r="C89" s="9">
        <v>5</v>
      </c>
      <c r="D89" s="24"/>
      <c r="E89" s="25">
        <f t="shared" si="1"/>
        <v>0</v>
      </c>
      <c r="F89" s="23" t="s">
        <v>201</v>
      </c>
    </row>
    <row r="90" spans="1:6" ht="64.5" customHeight="1" x14ac:dyDescent="0.25">
      <c r="A90" s="6">
        <v>85</v>
      </c>
      <c r="B90" s="10" t="s">
        <v>18</v>
      </c>
      <c r="C90" s="9">
        <v>5</v>
      </c>
      <c r="D90" s="24"/>
      <c r="E90" s="25">
        <f t="shared" si="1"/>
        <v>0</v>
      </c>
      <c r="F90" s="23" t="s">
        <v>201</v>
      </c>
    </row>
    <row r="91" spans="1:6" ht="77.25" customHeight="1" x14ac:dyDescent="0.25">
      <c r="A91" s="6">
        <v>86</v>
      </c>
      <c r="B91" s="10" t="s">
        <v>96</v>
      </c>
      <c r="C91" s="9">
        <v>5</v>
      </c>
      <c r="D91" s="24"/>
      <c r="E91" s="25">
        <f t="shared" si="1"/>
        <v>0</v>
      </c>
      <c r="F91" s="23" t="s">
        <v>201</v>
      </c>
    </row>
    <row r="92" spans="1:6" ht="69" customHeight="1" x14ac:dyDescent="0.25">
      <c r="A92" s="6">
        <v>87</v>
      </c>
      <c r="B92" s="10" t="s">
        <v>181</v>
      </c>
      <c r="C92" s="9">
        <v>5</v>
      </c>
      <c r="D92" s="24"/>
      <c r="E92" s="25">
        <f t="shared" si="1"/>
        <v>0</v>
      </c>
      <c r="F92" s="23" t="s">
        <v>201</v>
      </c>
    </row>
    <row r="93" spans="1:6" ht="65.25" customHeight="1" x14ac:dyDescent="0.25">
      <c r="A93" s="6">
        <v>88</v>
      </c>
      <c r="B93" s="10" t="s">
        <v>97</v>
      </c>
      <c r="C93" s="9">
        <v>5</v>
      </c>
      <c r="D93" s="24"/>
      <c r="E93" s="25">
        <f t="shared" si="1"/>
        <v>0</v>
      </c>
      <c r="F93" s="23" t="s">
        <v>201</v>
      </c>
    </row>
    <row r="94" spans="1:6" ht="59.25" customHeight="1" x14ac:dyDescent="0.25">
      <c r="A94" s="6">
        <v>89</v>
      </c>
      <c r="B94" s="10" t="s">
        <v>98</v>
      </c>
      <c r="C94" s="9">
        <v>5</v>
      </c>
      <c r="D94" s="24"/>
      <c r="E94" s="25">
        <f t="shared" si="1"/>
        <v>0</v>
      </c>
      <c r="F94" s="23" t="s">
        <v>201</v>
      </c>
    </row>
    <row r="95" spans="1:6" ht="57" customHeight="1" x14ac:dyDescent="0.25">
      <c r="A95" s="6">
        <v>90</v>
      </c>
      <c r="B95" s="10" t="s">
        <v>99</v>
      </c>
      <c r="C95" s="9">
        <v>5</v>
      </c>
      <c r="D95" s="24"/>
      <c r="E95" s="25">
        <f t="shared" si="1"/>
        <v>0</v>
      </c>
      <c r="F95" s="23" t="s">
        <v>201</v>
      </c>
    </row>
    <row r="96" spans="1:6" ht="69.75" customHeight="1" x14ac:dyDescent="0.25">
      <c r="A96" s="6">
        <v>91</v>
      </c>
      <c r="B96" s="10" t="s">
        <v>182</v>
      </c>
      <c r="C96" s="9">
        <v>5</v>
      </c>
      <c r="D96" s="24"/>
      <c r="E96" s="25">
        <f t="shared" si="1"/>
        <v>0</v>
      </c>
      <c r="F96" s="23" t="s">
        <v>201</v>
      </c>
    </row>
    <row r="97" spans="1:6" ht="51.75" customHeight="1" x14ac:dyDescent="0.25">
      <c r="A97" s="6">
        <v>92</v>
      </c>
      <c r="B97" s="10" t="s">
        <v>100</v>
      </c>
      <c r="C97" s="9">
        <v>3</v>
      </c>
      <c r="D97" s="24"/>
      <c r="E97" s="25">
        <f t="shared" si="1"/>
        <v>0</v>
      </c>
      <c r="F97" s="23" t="s">
        <v>201</v>
      </c>
    </row>
    <row r="98" spans="1:6" ht="49.5" customHeight="1" x14ac:dyDescent="0.25">
      <c r="A98" s="6">
        <v>93</v>
      </c>
      <c r="B98" s="10" t="s">
        <v>19</v>
      </c>
      <c r="C98" s="9">
        <v>2</v>
      </c>
      <c r="D98" s="24"/>
      <c r="E98" s="25">
        <f t="shared" si="1"/>
        <v>0</v>
      </c>
      <c r="F98" s="23" t="s">
        <v>201</v>
      </c>
    </row>
    <row r="99" spans="1:6" ht="62.25" customHeight="1" x14ac:dyDescent="0.25">
      <c r="A99" s="6">
        <v>94</v>
      </c>
      <c r="B99" s="10" t="s">
        <v>20</v>
      </c>
      <c r="C99" s="9">
        <v>2</v>
      </c>
      <c r="D99" s="24"/>
      <c r="E99" s="25">
        <f t="shared" si="1"/>
        <v>0</v>
      </c>
      <c r="F99" s="23" t="s">
        <v>201</v>
      </c>
    </row>
    <row r="100" spans="1:6" ht="72.75" customHeight="1" x14ac:dyDescent="0.25">
      <c r="A100" s="6">
        <v>95</v>
      </c>
      <c r="B100" s="10" t="s">
        <v>183</v>
      </c>
      <c r="C100" s="9">
        <v>2</v>
      </c>
      <c r="D100" s="24"/>
      <c r="E100" s="25">
        <f t="shared" si="1"/>
        <v>0</v>
      </c>
      <c r="F100" s="23" t="s">
        <v>201</v>
      </c>
    </row>
    <row r="101" spans="1:6" ht="59.25" customHeight="1" x14ac:dyDescent="0.25">
      <c r="A101" s="6">
        <v>97</v>
      </c>
      <c r="B101" s="10" t="s">
        <v>184</v>
      </c>
      <c r="C101" s="9">
        <v>2</v>
      </c>
      <c r="D101" s="24"/>
      <c r="E101" s="25">
        <f t="shared" si="1"/>
        <v>0</v>
      </c>
      <c r="F101" s="23" t="s">
        <v>201</v>
      </c>
    </row>
    <row r="102" spans="1:6" ht="74.25" customHeight="1" x14ac:dyDescent="0.25">
      <c r="A102" s="6">
        <v>98</v>
      </c>
      <c r="B102" s="10" t="s">
        <v>101</v>
      </c>
      <c r="C102" s="9">
        <v>1</v>
      </c>
      <c r="D102" s="24"/>
      <c r="E102" s="25">
        <f t="shared" si="1"/>
        <v>0</v>
      </c>
      <c r="F102" s="23" t="s">
        <v>201</v>
      </c>
    </row>
    <row r="103" spans="1:6" ht="51.75" customHeight="1" x14ac:dyDescent="0.25">
      <c r="A103" s="6">
        <v>99</v>
      </c>
      <c r="B103" s="10" t="s">
        <v>21</v>
      </c>
      <c r="C103" s="9">
        <v>1</v>
      </c>
      <c r="D103" s="24"/>
      <c r="E103" s="25">
        <f t="shared" si="1"/>
        <v>0</v>
      </c>
      <c r="F103" s="23" t="s">
        <v>201</v>
      </c>
    </row>
    <row r="104" spans="1:6" ht="42" customHeight="1" x14ac:dyDescent="0.25">
      <c r="A104" s="6">
        <v>100</v>
      </c>
      <c r="B104" s="10" t="s">
        <v>102</v>
      </c>
      <c r="C104" s="9">
        <v>7</v>
      </c>
      <c r="D104" s="24"/>
      <c r="E104" s="25">
        <f t="shared" si="1"/>
        <v>0</v>
      </c>
      <c r="F104" s="23" t="s">
        <v>201</v>
      </c>
    </row>
    <row r="105" spans="1:6" ht="48" customHeight="1" x14ac:dyDescent="0.25">
      <c r="A105" s="6">
        <v>101</v>
      </c>
      <c r="B105" s="10" t="s">
        <v>103</v>
      </c>
      <c r="C105" s="9">
        <v>7</v>
      </c>
      <c r="D105" s="24"/>
      <c r="E105" s="25">
        <f t="shared" si="1"/>
        <v>0</v>
      </c>
      <c r="F105" s="23" t="s">
        <v>201</v>
      </c>
    </row>
    <row r="106" spans="1:6" ht="46.5" customHeight="1" x14ac:dyDescent="0.25">
      <c r="A106" s="6">
        <v>102</v>
      </c>
      <c r="B106" s="10" t="s">
        <v>104</v>
      </c>
      <c r="C106" s="9">
        <v>7</v>
      </c>
      <c r="D106" s="24"/>
      <c r="E106" s="25">
        <f t="shared" si="1"/>
        <v>0</v>
      </c>
      <c r="F106" s="23" t="s">
        <v>201</v>
      </c>
    </row>
    <row r="107" spans="1:6" ht="48.75" customHeight="1" x14ac:dyDescent="0.25">
      <c r="A107" s="6">
        <v>103</v>
      </c>
      <c r="B107" s="10" t="s">
        <v>105</v>
      </c>
      <c r="C107" s="9">
        <v>7</v>
      </c>
      <c r="D107" s="24"/>
      <c r="E107" s="25">
        <f t="shared" si="1"/>
        <v>0</v>
      </c>
      <c r="F107" s="23" t="s">
        <v>201</v>
      </c>
    </row>
    <row r="108" spans="1:6" ht="54" customHeight="1" x14ac:dyDescent="0.25">
      <c r="A108" s="6">
        <v>104</v>
      </c>
      <c r="B108" s="10" t="s">
        <v>185</v>
      </c>
      <c r="C108" s="9">
        <v>1</v>
      </c>
      <c r="D108" s="24"/>
      <c r="E108" s="25">
        <f t="shared" si="1"/>
        <v>0</v>
      </c>
      <c r="F108" s="23" t="s">
        <v>201</v>
      </c>
    </row>
    <row r="109" spans="1:6" ht="24" customHeight="1" x14ac:dyDescent="0.25">
      <c r="A109" s="6" t="s">
        <v>123</v>
      </c>
      <c r="B109" s="10" t="s">
        <v>106</v>
      </c>
      <c r="C109" s="9">
        <v>1</v>
      </c>
      <c r="D109" s="24"/>
      <c r="E109" s="25">
        <f t="shared" si="1"/>
        <v>0</v>
      </c>
      <c r="F109" s="23" t="s">
        <v>201</v>
      </c>
    </row>
    <row r="110" spans="1:6" ht="57" customHeight="1" x14ac:dyDescent="0.25">
      <c r="A110" s="6" t="s">
        <v>124</v>
      </c>
      <c r="B110" s="10" t="s">
        <v>186</v>
      </c>
      <c r="C110" s="9">
        <v>1</v>
      </c>
      <c r="D110" s="24"/>
      <c r="E110" s="25">
        <f t="shared" si="1"/>
        <v>0</v>
      </c>
      <c r="F110" s="23" t="s">
        <v>201</v>
      </c>
    </row>
    <row r="111" spans="1:6" ht="80.25" customHeight="1" x14ac:dyDescent="0.25">
      <c r="A111" s="6" t="s">
        <v>125</v>
      </c>
      <c r="B111" s="10" t="s">
        <v>187</v>
      </c>
      <c r="C111" s="9">
        <v>1</v>
      </c>
      <c r="D111" s="24"/>
      <c r="E111" s="25">
        <f t="shared" si="1"/>
        <v>0</v>
      </c>
      <c r="F111" s="23" t="s">
        <v>201</v>
      </c>
    </row>
    <row r="112" spans="1:6" ht="48" customHeight="1" x14ac:dyDescent="0.25">
      <c r="A112" s="6" t="s">
        <v>126</v>
      </c>
      <c r="B112" s="10" t="s">
        <v>107</v>
      </c>
      <c r="C112" s="9">
        <v>1</v>
      </c>
      <c r="D112" s="24"/>
      <c r="E112" s="25">
        <f t="shared" si="1"/>
        <v>0</v>
      </c>
      <c r="F112" s="23" t="s">
        <v>201</v>
      </c>
    </row>
    <row r="113" spans="1:6" ht="34.5" customHeight="1" x14ac:dyDescent="0.25">
      <c r="A113" s="6" t="s">
        <v>127</v>
      </c>
      <c r="B113" s="10" t="s">
        <v>22</v>
      </c>
      <c r="C113" s="9">
        <v>1</v>
      </c>
      <c r="D113" s="24"/>
      <c r="E113" s="25">
        <f t="shared" si="1"/>
        <v>0</v>
      </c>
      <c r="F113" s="23" t="s">
        <v>201</v>
      </c>
    </row>
    <row r="114" spans="1:6" ht="48.75" customHeight="1" x14ac:dyDescent="0.25">
      <c r="A114" s="6" t="s">
        <v>128</v>
      </c>
      <c r="B114" s="10" t="s">
        <v>108</v>
      </c>
      <c r="C114" s="9">
        <v>1</v>
      </c>
      <c r="D114" s="24"/>
      <c r="E114" s="25">
        <f t="shared" si="1"/>
        <v>0</v>
      </c>
      <c r="F114" s="23" t="s">
        <v>201</v>
      </c>
    </row>
    <row r="115" spans="1:6" ht="57.75" customHeight="1" x14ac:dyDescent="0.25">
      <c r="A115" s="6" t="s">
        <v>129</v>
      </c>
      <c r="B115" s="10" t="s">
        <v>188</v>
      </c>
      <c r="C115" s="9">
        <v>2</v>
      </c>
      <c r="D115" s="24"/>
      <c r="E115" s="25">
        <f t="shared" si="1"/>
        <v>0</v>
      </c>
      <c r="F115" s="23" t="s">
        <v>201</v>
      </c>
    </row>
    <row r="116" spans="1:6" ht="72.75" customHeight="1" x14ac:dyDescent="0.25">
      <c r="A116" s="6" t="s">
        <v>130</v>
      </c>
      <c r="B116" s="10" t="s">
        <v>109</v>
      </c>
      <c r="C116" s="9">
        <v>2</v>
      </c>
      <c r="D116" s="24"/>
      <c r="E116" s="25">
        <f t="shared" si="1"/>
        <v>0</v>
      </c>
      <c r="F116" s="23" t="s">
        <v>201</v>
      </c>
    </row>
    <row r="117" spans="1:6" ht="43.5" customHeight="1" x14ac:dyDescent="0.25">
      <c r="A117" s="6" t="s">
        <v>131</v>
      </c>
      <c r="B117" s="10" t="s">
        <v>23</v>
      </c>
      <c r="C117" s="9">
        <v>1</v>
      </c>
      <c r="D117" s="24"/>
      <c r="E117" s="25">
        <f t="shared" si="1"/>
        <v>0</v>
      </c>
      <c r="F117" s="23" t="s">
        <v>201</v>
      </c>
    </row>
    <row r="118" spans="1:6" ht="47.25" customHeight="1" x14ac:dyDescent="0.25">
      <c r="A118" s="6" t="s">
        <v>132</v>
      </c>
      <c r="B118" s="10" t="s">
        <v>110</v>
      </c>
      <c r="C118" s="9">
        <v>1</v>
      </c>
      <c r="D118" s="24"/>
      <c r="E118" s="25">
        <f t="shared" si="1"/>
        <v>0</v>
      </c>
      <c r="F118" s="23" t="s">
        <v>201</v>
      </c>
    </row>
    <row r="119" spans="1:6" ht="54.75" customHeight="1" x14ac:dyDescent="0.25">
      <c r="A119" s="6" t="s">
        <v>133</v>
      </c>
      <c r="B119" s="10" t="s">
        <v>189</v>
      </c>
      <c r="C119" s="9">
        <v>2</v>
      </c>
      <c r="D119" s="24"/>
      <c r="E119" s="25">
        <f t="shared" si="1"/>
        <v>0</v>
      </c>
      <c r="F119" s="23" t="s">
        <v>201</v>
      </c>
    </row>
    <row r="120" spans="1:6" ht="63.75" customHeight="1" x14ac:dyDescent="0.25">
      <c r="A120" s="6" t="s">
        <v>134</v>
      </c>
      <c r="B120" s="10" t="s">
        <v>190</v>
      </c>
      <c r="C120" s="9">
        <v>4</v>
      </c>
      <c r="D120" s="24"/>
      <c r="E120" s="25">
        <f t="shared" si="1"/>
        <v>0</v>
      </c>
      <c r="F120" s="23" t="s">
        <v>201</v>
      </c>
    </row>
    <row r="121" spans="1:6" ht="45.75" customHeight="1" x14ac:dyDescent="0.25">
      <c r="A121" s="6" t="s">
        <v>135</v>
      </c>
      <c r="B121" s="10" t="s">
        <v>191</v>
      </c>
      <c r="C121" s="9">
        <v>2</v>
      </c>
      <c r="D121" s="24"/>
      <c r="E121" s="25">
        <f t="shared" si="1"/>
        <v>0</v>
      </c>
      <c r="F121" s="23" t="s">
        <v>201</v>
      </c>
    </row>
    <row r="122" spans="1:6" ht="51.75" customHeight="1" x14ac:dyDescent="0.25">
      <c r="A122" s="6" t="s">
        <v>136</v>
      </c>
      <c r="B122" s="10" t="s">
        <v>24</v>
      </c>
      <c r="C122" s="9">
        <v>6</v>
      </c>
      <c r="D122" s="24"/>
      <c r="E122" s="25">
        <f t="shared" si="1"/>
        <v>0</v>
      </c>
      <c r="F122" s="23" t="s">
        <v>201</v>
      </c>
    </row>
    <row r="123" spans="1:6" ht="51.75" customHeight="1" x14ac:dyDescent="0.25">
      <c r="A123" s="6" t="s">
        <v>137</v>
      </c>
      <c r="B123" s="10" t="s">
        <v>25</v>
      </c>
      <c r="C123" s="9">
        <v>6</v>
      </c>
      <c r="D123" s="24"/>
      <c r="E123" s="25">
        <f t="shared" si="1"/>
        <v>0</v>
      </c>
      <c r="F123" s="23" t="s">
        <v>201</v>
      </c>
    </row>
    <row r="124" spans="1:6" ht="47.25" customHeight="1" x14ac:dyDescent="0.25">
      <c r="A124" s="6" t="s">
        <v>138</v>
      </c>
      <c r="B124" s="10" t="s">
        <v>26</v>
      </c>
      <c r="C124" s="9">
        <v>6</v>
      </c>
      <c r="D124" s="24"/>
      <c r="E124" s="25">
        <f t="shared" si="1"/>
        <v>0</v>
      </c>
      <c r="F124" s="23" t="s">
        <v>201</v>
      </c>
    </row>
    <row r="125" spans="1:6" ht="29.25" customHeight="1" x14ac:dyDescent="0.25">
      <c r="A125" s="6" t="s">
        <v>139</v>
      </c>
      <c r="B125" s="10" t="s">
        <v>27</v>
      </c>
      <c r="C125" s="9">
        <v>1</v>
      </c>
      <c r="D125" s="24"/>
      <c r="E125" s="25">
        <f t="shared" si="1"/>
        <v>0</v>
      </c>
      <c r="F125" s="23" t="s">
        <v>201</v>
      </c>
    </row>
    <row r="126" spans="1:6" ht="60.75" customHeight="1" x14ac:dyDescent="0.25">
      <c r="A126" s="6" t="s">
        <v>140</v>
      </c>
      <c r="B126" s="10" t="s">
        <v>192</v>
      </c>
      <c r="C126" s="9">
        <v>1</v>
      </c>
      <c r="D126" s="24"/>
      <c r="E126" s="25">
        <f t="shared" si="1"/>
        <v>0</v>
      </c>
      <c r="F126" s="23" t="s">
        <v>201</v>
      </c>
    </row>
    <row r="127" spans="1:6" ht="54" customHeight="1" x14ac:dyDescent="0.25">
      <c r="A127" s="6" t="s">
        <v>141</v>
      </c>
      <c r="B127" s="10" t="s">
        <v>111</v>
      </c>
      <c r="C127" s="9" t="s">
        <v>29</v>
      </c>
      <c r="D127" s="24"/>
      <c r="E127" s="25">
        <f t="shared" si="1"/>
        <v>0</v>
      </c>
      <c r="F127" s="23" t="s">
        <v>201</v>
      </c>
    </row>
    <row r="128" spans="1:6" ht="56.25" customHeight="1" x14ac:dyDescent="0.25">
      <c r="A128" s="6" t="s">
        <v>142</v>
      </c>
      <c r="B128" s="10" t="s">
        <v>193</v>
      </c>
      <c r="C128" s="9" t="s">
        <v>31</v>
      </c>
      <c r="D128" s="24"/>
      <c r="E128" s="25">
        <f t="shared" si="1"/>
        <v>0</v>
      </c>
      <c r="F128" s="23" t="s">
        <v>201</v>
      </c>
    </row>
    <row r="129" spans="1:6" ht="57.75" customHeight="1" x14ac:dyDescent="0.25">
      <c r="A129" s="6" t="s">
        <v>143</v>
      </c>
      <c r="B129" s="10" t="s">
        <v>194</v>
      </c>
      <c r="C129" s="9" t="s">
        <v>31</v>
      </c>
      <c r="D129" s="24"/>
      <c r="E129" s="25">
        <f t="shared" si="1"/>
        <v>0</v>
      </c>
      <c r="F129" s="23" t="s">
        <v>201</v>
      </c>
    </row>
    <row r="130" spans="1:6" ht="72" customHeight="1" x14ac:dyDescent="0.25">
      <c r="A130" s="6" t="s">
        <v>144</v>
      </c>
      <c r="B130" s="10" t="s">
        <v>195</v>
      </c>
      <c r="C130" s="9" t="s">
        <v>33</v>
      </c>
      <c r="D130" s="24"/>
      <c r="E130" s="25">
        <f t="shared" si="1"/>
        <v>0</v>
      </c>
      <c r="F130" s="23" t="s">
        <v>201</v>
      </c>
    </row>
    <row r="131" spans="1:6" ht="45.75" customHeight="1" x14ac:dyDescent="0.25">
      <c r="A131" s="6" t="s">
        <v>145</v>
      </c>
      <c r="B131" s="10" t="s">
        <v>112</v>
      </c>
      <c r="C131" s="9" t="s">
        <v>31</v>
      </c>
      <c r="D131" s="24"/>
      <c r="E131" s="25">
        <f t="shared" si="1"/>
        <v>0</v>
      </c>
      <c r="F131" s="23" t="s">
        <v>201</v>
      </c>
    </row>
    <row r="132" spans="1:6" ht="48" customHeight="1" x14ac:dyDescent="0.25">
      <c r="A132" s="6" t="s">
        <v>146</v>
      </c>
      <c r="B132" s="10" t="s">
        <v>34</v>
      </c>
      <c r="C132" s="9" t="s">
        <v>35</v>
      </c>
      <c r="D132" s="24"/>
      <c r="E132" s="25">
        <f t="shared" si="1"/>
        <v>0</v>
      </c>
      <c r="F132" s="23" t="s">
        <v>201</v>
      </c>
    </row>
    <row r="133" spans="1:6" ht="39.75" customHeight="1" x14ac:dyDescent="0.25">
      <c r="A133" s="6" t="s">
        <v>147</v>
      </c>
      <c r="B133" s="10" t="s">
        <v>36</v>
      </c>
      <c r="C133" s="9" t="s">
        <v>33</v>
      </c>
      <c r="D133" s="24"/>
      <c r="E133" s="25">
        <f t="shared" si="1"/>
        <v>0</v>
      </c>
      <c r="F133" s="23" t="s">
        <v>201</v>
      </c>
    </row>
    <row r="134" spans="1:6" ht="52.5" customHeight="1" x14ac:dyDescent="0.25">
      <c r="A134" s="6" t="s">
        <v>148</v>
      </c>
      <c r="B134" s="10" t="s">
        <v>37</v>
      </c>
      <c r="C134" s="9" t="s">
        <v>29</v>
      </c>
      <c r="D134" s="24"/>
      <c r="E134" s="25">
        <f>C134*D134</f>
        <v>0</v>
      </c>
      <c r="F134" s="23" t="s">
        <v>201</v>
      </c>
    </row>
    <row r="135" spans="1:6" ht="40.5" customHeight="1" x14ac:dyDescent="0.25">
      <c r="A135" s="6" t="s">
        <v>149</v>
      </c>
      <c r="B135" s="10" t="s">
        <v>38</v>
      </c>
      <c r="C135" s="9" t="s">
        <v>29</v>
      </c>
      <c r="D135" s="24"/>
      <c r="E135" s="25">
        <f t="shared" ref="E135:E151" si="2">C135*D135</f>
        <v>0</v>
      </c>
      <c r="F135" s="23" t="s">
        <v>201</v>
      </c>
    </row>
    <row r="136" spans="1:6" ht="71.25" customHeight="1" x14ac:dyDescent="0.25">
      <c r="A136" s="27" t="s">
        <v>150</v>
      </c>
      <c r="B136" s="37" t="s">
        <v>205</v>
      </c>
      <c r="C136" s="38" t="s">
        <v>206</v>
      </c>
      <c r="D136" s="39"/>
      <c r="E136" s="39"/>
      <c r="F136" s="40" t="s">
        <v>207</v>
      </c>
    </row>
    <row r="137" spans="1:6" ht="46.5" customHeight="1" x14ac:dyDescent="0.25">
      <c r="A137" s="6" t="s">
        <v>28</v>
      </c>
      <c r="B137" s="10" t="s">
        <v>40</v>
      </c>
      <c r="C137" s="9" t="s">
        <v>41</v>
      </c>
      <c r="D137" s="24"/>
      <c r="E137" s="25">
        <f t="shared" si="2"/>
        <v>0</v>
      </c>
      <c r="F137" s="23" t="s">
        <v>201</v>
      </c>
    </row>
    <row r="138" spans="1:6" ht="35.25" customHeight="1" x14ac:dyDescent="0.25">
      <c r="A138" s="6" t="s">
        <v>30</v>
      </c>
      <c r="B138" s="10" t="s">
        <v>42</v>
      </c>
      <c r="C138" s="9" t="s">
        <v>29</v>
      </c>
      <c r="D138" s="24"/>
      <c r="E138" s="25">
        <f t="shared" si="2"/>
        <v>0</v>
      </c>
      <c r="F138" s="23" t="s">
        <v>201</v>
      </c>
    </row>
    <row r="139" spans="1:6" ht="33" customHeight="1" x14ac:dyDescent="0.25">
      <c r="A139" s="6" t="s">
        <v>32</v>
      </c>
      <c r="B139" s="10" t="s">
        <v>43</v>
      </c>
      <c r="C139" s="9">
        <v>1</v>
      </c>
      <c r="D139" s="24"/>
      <c r="E139" s="25">
        <f t="shared" si="2"/>
        <v>0</v>
      </c>
      <c r="F139" s="23" t="s">
        <v>201</v>
      </c>
    </row>
    <row r="140" spans="1:6" ht="53.25" customHeight="1" x14ac:dyDescent="0.25">
      <c r="A140" s="6" t="s">
        <v>151</v>
      </c>
      <c r="B140" s="10" t="s">
        <v>44</v>
      </c>
      <c r="C140" s="9">
        <v>1</v>
      </c>
      <c r="D140" s="24"/>
      <c r="E140" s="25">
        <f t="shared" si="2"/>
        <v>0</v>
      </c>
      <c r="F140" s="23" t="s">
        <v>201</v>
      </c>
    </row>
    <row r="141" spans="1:6" ht="54" customHeight="1" x14ac:dyDescent="0.25">
      <c r="A141" s="6" t="s">
        <v>152</v>
      </c>
      <c r="B141" s="10" t="s">
        <v>113</v>
      </c>
      <c r="C141" s="9">
        <v>1</v>
      </c>
      <c r="D141" s="24"/>
      <c r="E141" s="25">
        <f t="shared" si="2"/>
        <v>0</v>
      </c>
      <c r="F141" s="23" t="s">
        <v>201</v>
      </c>
    </row>
    <row r="142" spans="1:6" ht="51.75" customHeight="1" x14ac:dyDescent="0.25">
      <c r="A142" s="6" t="s">
        <v>153</v>
      </c>
      <c r="B142" s="10" t="s">
        <v>45</v>
      </c>
      <c r="C142" s="9" t="s">
        <v>41</v>
      </c>
      <c r="D142" s="24"/>
      <c r="E142" s="25">
        <f t="shared" si="2"/>
        <v>0</v>
      </c>
      <c r="F142" s="23" t="s">
        <v>201</v>
      </c>
    </row>
    <row r="143" spans="1:6" ht="52.5" customHeight="1" x14ac:dyDescent="0.25">
      <c r="A143" s="6" t="s">
        <v>154</v>
      </c>
      <c r="B143" s="10" t="s">
        <v>114</v>
      </c>
      <c r="C143" s="9">
        <v>3</v>
      </c>
      <c r="D143" s="24"/>
      <c r="E143" s="25">
        <f t="shared" si="2"/>
        <v>0</v>
      </c>
      <c r="F143" s="23" t="s">
        <v>201</v>
      </c>
    </row>
    <row r="144" spans="1:6" ht="56.25" customHeight="1" x14ac:dyDescent="0.25">
      <c r="A144" s="6" t="s">
        <v>155</v>
      </c>
      <c r="B144" s="10" t="s">
        <v>115</v>
      </c>
      <c r="C144" s="9">
        <v>3</v>
      </c>
      <c r="D144" s="24"/>
      <c r="E144" s="25">
        <f t="shared" si="2"/>
        <v>0</v>
      </c>
      <c r="F144" s="23" t="s">
        <v>201</v>
      </c>
    </row>
    <row r="145" spans="1:6" ht="53.25" customHeight="1" x14ac:dyDescent="0.25">
      <c r="A145" s="6" t="s">
        <v>156</v>
      </c>
      <c r="B145" s="10" t="s">
        <v>115</v>
      </c>
      <c r="C145" s="9">
        <v>3</v>
      </c>
      <c r="D145" s="24"/>
      <c r="E145" s="25">
        <f t="shared" si="2"/>
        <v>0</v>
      </c>
      <c r="F145" s="23" t="s">
        <v>201</v>
      </c>
    </row>
    <row r="146" spans="1:6" ht="35.25" customHeight="1" x14ac:dyDescent="0.25">
      <c r="A146" s="6" t="s">
        <v>157</v>
      </c>
      <c r="B146" s="10" t="s">
        <v>118</v>
      </c>
      <c r="C146" s="9" t="s">
        <v>29</v>
      </c>
      <c r="D146" s="24"/>
      <c r="E146" s="25">
        <f t="shared" si="2"/>
        <v>0</v>
      </c>
      <c r="F146" s="23" t="s">
        <v>201</v>
      </c>
    </row>
    <row r="147" spans="1:6" ht="55.5" customHeight="1" x14ac:dyDescent="0.25">
      <c r="A147" s="6" t="s">
        <v>158</v>
      </c>
      <c r="B147" s="10" t="s">
        <v>117</v>
      </c>
      <c r="C147" s="9">
        <v>3</v>
      </c>
      <c r="D147" s="24"/>
      <c r="E147" s="25">
        <f t="shared" si="2"/>
        <v>0</v>
      </c>
      <c r="F147" s="23" t="s">
        <v>201</v>
      </c>
    </row>
    <row r="148" spans="1:6" ht="55.5" customHeight="1" x14ac:dyDescent="0.25">
      <c r="A148" s="6" t="s">
        <v>159</v>
      </c>
      <c r="B148" s="10" t="s">
        <v>116</v>
      </c>
      <c r="C148" s="9" t="s">
        <v>33</v>
      </c>
      <c r="D148" s="24"/>
      <c r="E148" s="25">
        <f t="shared" si="2"/>
        <v>0</v>
      </c>
      <c r="F148" s="23" t="s">
        <v>201</v>
      </c>
    </row>
    <row r="149" spans="1:6" ht="44.25" customHeight="1" x14ac:dyDescent="0.25">
      <c r="A149" s="7" t="s">
        <v>119</v>
      </c>
      <c r="B149" s="11" t="s">
        <v>120</v>
      </c>
      <c r="C149" s="9" t="s">
        <v>29</v>
      </c>
      <c r="D149" s="24"/>
      <c r="E149" s="25">
        <f t="shared" si="2"/>
        <v>0</v>
      </c>
      <c r="F149" s="23" t="s">
        <v>201</v>
      </c>
    </row>
    <row r="150" spans="1:6" ht="51" customHeight="1" x14ac:dyDescent="0.25">
      <c r="A150" s="7" t="s">
        <v>160</v>
      </c>
      <c r="B150" s="11" t="s">
        <v>121</v>
      </c>
      <c r="C150" s="9" t="s">
        <v>29</v>
      </c>
      <c r="D150" s="24"/>
      <c r="E150" s="25">
        <f t="shared" si="2"/>
        <v>0</v>
      </c>
      <c r="F150" s="23" t="s">
        <v>201</v>
      </c>
    </row>
    <row r="151" spans="1:6" ht="53.25" customHeight="1" x14ac:dyDescent="0.25">
      <c r="A151" s="7" t="s">
        <v>161</v>
      </c>
      <c r="B151" s="11" t="s">
        <v>122</v>
      </c>
      <c r="C151" s="9" t="s">
        <v>39</v>
      </c>
      <c r="D151" s="24"/>
      <c r="E151" s="25">
        <f t="shared" si="2"/>
        <v>0</v>
      </c>
      <c r="F151" s="23" t="s">
        <v>201</v>
      </c>
    </row>
    <row r="152" spans="1:6" ht="53.25" customHeight="1" x14ac:dyDescent="0.25">
      <c r="A152" s="31" t="s">
        <v>202</v>
      </c>
      <c r="B152" s="32"/>
      <c r="C152" s="32"/>
      <c r="D152" s="33"/>
      <c r="E152" s="26">
        <f>SUM(E6:E151)</f>
        <v>0</v>
      </c>
      <c r="F152" s="20" t="s">
        <v>200</v>
      </c>
    </row>
    <row r="153" spans="1:6" ht="53.25" customHeight="1" x14ac:dyDescent="0.25">
      <c r="A153" s="34" t="s">
        <v>203</v>
      </c>
      <c r="B153" s="35"/>
      <c r="C153" s="35"/>
      <c r="D153" s="36"/>
      <c r="E153" s="21"/>
      <c r="F153" s="20" t="s">
        <v>200</v>
      </c>
    </row>
    <row r="154" spans="1:6" ht="154.5" customHeight="1" x14ac:dyDescent="0.25">
      <c r="A154" s="29" t="s">
        <v>196</v>
      </c>
      <c r="B154" s="30"/>
      <c r="C154" s="30"/>
      <c r="D154" s="30"/>
      <c r="E154" s="30"/>
      <c r="F154" s="30"/>
    </row>
    <row r="155" spans="1:6" ht="15.75" customHeight="1" x14ac:dyDescent="0.25">
      <c r="A155" s="3"/>
      <c r="B155" s="3"/>
      <c r="C155" s="4"/>
    </row>
  </sheetData>
  <sheetProtection selectLockedCells="1" selectUnlockedCells="1"/>
  <mergeCells count="4">
    <mergeCell ref="A1:F3"/>
    <mergeCell ref="A154:F154"/>
    <mergeCell ref="A152:D152"/>
    <mergeCell ref="A153:D153"/>
  </mergeCells>
  <printOptions horizontalCentered="1"/>
  <pageMargins left="0.70000000000000007" right="0.70000000000000007" top="0.75" bottom="0.75" header="0.51181102362204722" footer="0.51181102362204722"/>
  <pageSetup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Hankus</dc:creator>
  <cp:lastModifiedBy>UG Kocmyrzów-Luborzyca</cp:lastModifiedBy>
  <dcterms:created xsi:type="dcterms:W3CDTF">2026-07-26T19:02:05Z</dcterms:created>
  <dcterms:modified xsi:type="dcterms:W3CDTF">2026-08-03T15:38:10Z</dcterms:modified>
</cp:coreProperties>
</file>