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W:\rok 2026\49. Oznakowanie poziome i pionowe w podziale na 2 zadania.PL\02. SWZ\"/>
    </mc:Choice>
  </mc:AlternateContent>
  <xr:revisionPtr revIDLastSave="0" documentId="13_ncr:1_{96A49F09-FF47-4C25-AC6C-D01A05B2C2B5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KOSZTORYS OFERTOWY - ZADANIE 2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1" i="17" l="1"/>
</calcChain>
</file>

<file path=xl/sharedStrings.xml><?xml version="1.0" encoding="utf-8"?>
<sst xmlns="http://schemas.openxmlformats.org/spreadsheetml/2006/main" count="93" uniqueCount="65">
  <si>
    <t>m2</t>
  </si>
  <si>
    <t>szt.</t>
  </si>
  <si>
    <t>KOSZTORYS OFERTOWY</t>
  </si>
  <si>
    <t>na potrzeby postępowania o udzielenie zamówienia prowadzonego w trybie podstawowym bez przeprowadzenia negocjacji, o którym mowa w art. 275 pkt 1 ustawy Prawo zamówień publicznych pn.:</t>
  </si>
  <si>
    <t xml:space="preserve">Wykonawca: </t>
  </si>
  <si>
    <t>Dokument należy wypełnić i podpisać kwalifikowanym podpisem elektronicznym lub podpisem zaufanym lub podpisem osobistym. Zamawiający zaleca zapisanie dokumentu w formacie PDF</t>
  </si>
  <si>
    <t>…...................................................................................................................................................................</t>
  </si>
  <si>
    <t>Słownie brutto: …………………………………………………………………….......………………………………………………………………………………….</t>
  </si>
  <si>
    <t>Wykonanie oznakowania poziomego i oznakowania pionowego dróg powiatowych na terenie działania Obwodów Drogowych w Mirosławicach i w Sulimowie w podziale na 2 zadania.</t>
  </si>
  <si>
    <t>Lp</t>
  </si>
  <si>
    <t>Opis robót</t>
  </si>
  <si>
    <t>Jedn.</t>
  </si>
  <si>
    <t>Ilość</t>
  </si>
  <si>
    <t>Cena jedn. netto [zł]</t>
  </si>
  <si>
    <t>Wartość [zł]</t>
  </si>
  <si>
    <r>
      <t xml:space="preserve">6 </t>
    </r>
    <r>
      <rPr>
        <i/>
        <sz val="7"/>
        <rFont val="Verdana"/>
        <family val="2"/>
        <charset val="238"/>
      </rPr>
      <t>[kol. 4 × kol. 5]</t>
    </r>
  </si>
  <si>
    <t>Oznakowanie poziome cienkowarstwowe</t>
  </si>
  <si>
    <t>Linie segregacyjne, krawędziowe</t>
  </si>
  <si>
    <r>
      <t>m</t>
    </r>
    <r>
      <rPr>
        <vertAlign val="superscript"/>
        <sz val="10"/>
        <rFont val="Arial"/>
        <family val="2"/>
        <charset val="238"/>
      </rPr>
      <t>2</t>
    </r>
  </si>
  <si>
    <t>Strzałki, znaki poprzeczne, znaki uzupełniające, napisy</t>
  </si>
  <si>
    <t>Oznakowanie poziome grubowarstwowe</t>
  </si>
  <si>
    <t>Wykonanie oznakowania poziomego grubowarstwowego (P-10, P-14)
- kolor biały</t>
  </si>
  <si>
    <t>Wykonanie oznakowania poziomego grubowarstwowego (P-10, przejazdy dla rowerzystów, zjazdy)
- kolor czerwony</t>
  </si>
  <si>
    <r>
      <t>Symbole znaków pionowych kolorowych A-17 (oznakowanie termoplastyczne), piktogramy "Uwaga Dzieci" o podstawie = 1,4 m, wysokości = 2,5 m, powierzchni = 1,75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</t>
    </r>
  </si>
  <si>
    <t>Symbol P-26 "Piesi" w kolorze białym, 1,3 x 1,5 m</t>
  </si>
  <si>
    <t>Pasy akustyczne w kolorze czerwonym</t>
  </si>
  <si>
    <t>Pozostałe prace związane z oznakowaniem poziomym</t>
  </si>
  <si>
    <t>Tyczenie linii krawędziowych i segregacyjnych</t>
  </si>
  <si>
    <t>mb</t>
  </si>
  <si>
    <t>Frezowanie mechaniczne oznakowania poziomego + naprawa nawierzchni po frezowaniu</t>
  </si>
  <si>
    <t>Usuwanie hydrauliczne oznakowania poziomego + naprawa nawierzchni po frezowaniu</t>
  </si>
  <si>
    <t>Montaż PEO naklejane</t>
  </si>
  <si>
    <t>Montaż PEO barwy białej w żeliwnej osłonie pługoodpornej</t>
  </si>
  <si>
    <t xml:space="preserve">Montaż PEO kraweżnikowe szklane w obudowie z gumy EPDM </t>
  </si>
  <si>
    <t>Oznakowanie pionowe</t>
  </si>
  <si>
    <t>Montaż tablic nowych znaków ostrzegawczych, nakazu, zakazu,  znaków informacyjnych  ( Znaki z grupy średniej - Folia II generacji) [szt]</t>
  </si>
  <si>
    <t>Montaż tablic pozostałych znaków drogowych - tablice, drogowskazy, inne znaki uzupełniające ( kat. E, F, G, U - za wyjątkiem urządzeń bezpieczeństwa ruchu drogowego ( Znaki z grupy średniej - Folia II generacji) [m2]</t>
  </si>
  <si>
    <t>Zakup i montaż tabliczek uzupełniających z grupy "T"</t>
  </si>
  <si>
    <t>Zakup i montaż słupków ocynkowanych do mocowania oznakowania 
- 3,80 m</t>
  </si>
  <si>
    <t>Zakup i montaż słupków ocynkowanych do mocowania oznakowania 
- 4,20 m</t>
  </si>
  <si>
    <t>Zaklejenie numeru drogi na tablicach E-2</t>
  </si>
  <si>
    <t>Urządzenia BRD</t>
  </si>
  <si>
    <t>Zakup i montaż - lustra drogowe (U-18a/U-18b)</t>
  </si>
  <si>
    <t>Zakup i montaż - tablice typu U</t>
  </si>
  <si>
    <t>Zakup i montaż - słupki przeszkodowe U-5a</t>
  </si>
  <si>
    <t>Zakup i montaż - słupki drogowe U-12c</t>
  </si>
  <si>
    <t>Zakup i montaż - słupki drogowe U-12c (podatne)</t>
  </si>
  <si>
    <t>Inne</t>
  </si>
  <si>
    <t>Budowa wysp z elementów prefabrykowanych (azyl drogowy o wym.500x500x100 PCV) - ilość elementów</t>
  </si>
  <si>
    <t>Demontaż istniejących tablic znaków pionowych</t>
  </si>
  <si>
    <t>Demontaż istniejących słupków znaków pionowych</t>
  </si>
  <si>
    <t>Demontaż istniejących słupków drogowych U-12c</t>
  </si>
  <si>
    <t>Przeniesienie istniejących tablic znaków pionowych</t>
  </si>
  <si>
    <t>Przeniesienie istniejących słupków znaków pionowych</t>
  </si>
  <si>
    <t>[suma poz. od 1 do 32]</t>
  </si>
  <si>
    <t>[suma poz. 33 i 34]</t>
  </si>
  <si>
    <r>
      <t>Wartość robót netto</t>
    </r>
    <r>
      <rPr>
        <b/>
        <sz val="12"/>
        <rFont val="Arial"/>
        <family val="2"/>
        <charset val="238"/>
      </rPr>
      <t xml:space="preserve"> </t>
    </r>
  </si>
  <si>
    <r>
      <t>Podatek VAT</t>
    </r>
    <r>
      <rPr>
        <b/>
        <sz val="12"/>
        <rFont val="Arial"/>
        <family val="2"/>
        <charset val="238"/>
      </rPr>
      <t xml:space="preserve"> </t>
    </r>
  </si>
  <si>
    <r>
      <t>CENA OFERTOWA BRUTTO</t>
    </r>
    <r>
      <rPr>
        <b/>
        <sz val="12"/>
        <rFont val="Arial"/>
        <family val="2"/>
        <charset val="238"/>
      </rPr>
      <t xml:space="preserve"> </t>
    </r>
  </si>
  <si>
    <t>Nr sprawy: SP-PZP.272.2.49.2026.PL.II                           	                                                            			     Załącznik 1.2. do SWZ</t>
  </si>
  <si>
    <t>Kosztorys Ofertowy dla Zadania 2</t>
  </si>
  <si>
    <t>Zadanie 2 - „Wykonanie oznakowania poziomego i oznakowania pionowego dróg powiatowych na terenie działania Obwodu Drogowego w Sulimowie w podziale na dwa etapy”</t>
  </si>
  <si>
    <r>
      <t>Napis  P-16 "STOP" w kolorze białym, krótki (1,23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</t>
    </r>
  </si>
  <si>
    <t>Zakup i montaż - słupki przeszkodowe U-5b (podatne)</t>
  </si>
  <si>
    <t>[23% liczone od poz. 33]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</si>
</sst>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[$zł-415]_-;\-* #,##0.00\ [$zł-415]_-;_-* &quot;-&quot;??\ [$zł-415]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Verdana"/>
      <family val="2"/>
      <charset val="238"/>
    </font>
    <font>
      <b/>
      <i/>
      <sz val="7"/>
      <name val="Verdana"/>
      <family val="2"/>
      <charset val="238"/>
    </font>
    <font>
      <i/>
      <sz val="7"/>
      <name val="Verdana"/>
      <family val="2"/>
      <charset val="238"/>
    </font>
    <font>
      <b/>
      <sz val="10"/>
      <name val="Verdana"/>
      <family val="2"/>
      <charset val="238"/>
    </font>
    <font>
      <sz val="9"/>
      <name val="Verdana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name val="Verdana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7">
    <xf numFmtId="0" fontId="0" fillId="0" borderId="0" xfId="0"/>
    <xf numFmtId="0" fontId="6" fillId="4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vertical="center" wrapText="1"/>
    </xf>
    <xf numFmtId="0" fontId="11" fillId="0" borderId="1" xfId="3" applyFont="1" applyBorder="1" applyAlignment="1">
      <alignment horizontal="center" vertical="center" wrapText="1"/>
    </xf>
    <xf numFmtId="164" fontId="11" fillId="0" borderId="1" xfId="4" applyNumberFormat="1" applyFont="1" applyBorder="1" applyAlignment="1">
      <alignment horizontal="right" vertical="center" wrapText="1" indent="1"/>
    </xf>
    <xf numFmtId="165" fontId="6" fillId="0" borderId="1" xfId="3" applyNumberFormat="1" applyFont="1" applyBorder="1" applyAlignment="1">
      <alignment horizontal="right" vertical="center" wrapText="1" indent="1"/>
    </xf>
    <xf numFmtId="165" fontId="13" fillId="0" borderId="1" xfId="3" applyNumberFormat="1" applyFont="1" applyBorder="1" applyAlignment="1">
      <alignment horizontal="right" vertical="center" wrapText="1" indent="1"/>
    </xf>
    <xf numFmtId="0" fontId="10" fillId="5" borderId="1" xfId="3" applyFont="1" applyFill="1" applyBorder="1" applyAlignment="1">
      <alignment horizontal="center" vertical="center" wrapText="1"/>
    </xf>
    <xf numFmtId="0" fontId="14" fillId="5" borderId="5" xfId="3" applyFont="1" applyFill="1" applyBorder="1" applyAlignment="1">
      <alignment horizontal="right" vertical="center" wrapText="1" indent="1"/>
    </xf>
    <xf numFmtId="0" fontId="14" fillId="5" borderId="1" xfId="3" applyFont="1" applyFill="1" applyBorder="1" applyAlignment="1">
      <alignment horizontal="right" vertical="center" wrapText="1" indent="1"/>
    </xf>
    <xf numFmtId="165" fontId="16" fillId="5" borderId="1" xfId="3" applyNumberFormat="1" applyFont="1" applyFill="1" applyBorder="1" applyAlignment="1">
      <alignment horizontal="right" vertical="center" wrapText="1" indent="1"/>
    </xf>
    <xf numFmtId="0" fontId="10" fillId="3" borderId="0" xfId="3" applyFont="1" applyFill="1" applyBorder="1" applyAlignment="1">
      <alignment horizontal="center" vertical="center" wrapText="1"/>
    </xf>
    <xf numFmtId="0" fontId="14" fillId="3" borderId="0" xfId="3" applyFont="1" applyFill="1" applyBorder="1" applyAlignment="1">
      <alignment horizontal="right" vertical="center" wrapText="1" indent="1"/>
    </xf>
    <xf numFmtId="0" fontId="11" fillId="3" borderId="0" xfId="3" applyFont="1" applyFill="1" applyBorder="1" applyAlignment="1">
      <alignment horizontal="right" vertical="center" wrapText="1" indent="1"/>
    </xf>
    <xf numFmtId="165" fontId="16" fillId="3" borderId="0" xfId="3" applyNumberFormat="1" applyFont="1" applyFill="1" applyBorder="1" applyAlignment="1">
      <alignment horizontal="right" vertical="center" wrapText="1" indent="1"/>
    </xf>
    <xf numFmtId="0" fontId="0" fillId="3" borderId="0" xfId="0" applyFill="1"/>
    <xf numFmtId="0" fontId="11" fillId="5" borderId="5" xfId="3" applyFont="1" applyFill="1" applyBorder="1" applyAlignment="1">
      <alignment horizontal="right" vertical="center" wrapText="1" indent="1"/>
    </xf>
    <xf numFmtId="0" fontId="11" fillId="5" borderId="6" xfId="3" applyFont="1" applyFill="1" applyBorder="1" applyAlignment="1">
      <alignment horizontal="right" vertical="center" wrapText="1" indent="1"/>
    </xf>
    <xf numFmtId="0" fontId="11" fillId="5" borderId="1" xfId="3" applyFont="1" applyFill="1" applyBorder="1" applyAlignment="1">
      <alignment horizontal="right" vertical="center" wrapText="1" indent="1"/>
    </xf>
    <xf numFmtId="0" fontId="11" fillId="5" borderId="2" xfId="3" applyFont="1" applyFill="1" applyBorder="1" applyAlignment="1">
      <alignment horizontal="right" vertical="center" wrapText="1" indent="1"/>
    </xf>
    <xf numFmtId="0" fontId="3" fillId="0" borderId="0" xfId="0" applyFont="1" applyAlignment="1"/>
    <xf numFmtId="0" fontId="4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 shrinkToFi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/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</cellXfs>
  <cellStyles count="5">
    <cellStyle name="Dziesiętny 2" xfId="4" xr:uid="{B3B903A5-78EF-4901-BD05-D36DB5949830}"/>
    <cellStyle name="Dziesiętny 3" xfId="2" xr:uid="{48A06766-8D6A-4951-B07D-203A42760CFF}"/>
    <cellStyle name="Normalny" xfId="0" builtinId="0"/>
    <cellStyle name="Normalny 2" xfId="3" xr:uid="{52DF8A1C-C4AD-466A-B390-060ADB2987BA}"/>
    <cellStyle name="Normalny 3" xfId="1" xr:uid="{2FCF2513-676D-49C0-8720-1305F10B93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topLeftCell="A40" zoomScaleNormal="100" workbookViewId="0">
      <selection activeCell="I52" sqref="I52"/>
    </sheetView>
  </sheetViews>
  <sheetFormatPr defaultRowHeight="14.4" x14ac:dyDescent="0.3"/>
  <cols>
    <col min="1" max="1" width="6.44140625" customWidth="1"/>
    <col min="2" max="2" width="35.33203125" customWidth="1"/>
    <col min="3" max="3" width="9.44140625" customWidth="1"/>
    <col min="5" max="5" width="14" customWidth="1"/>
    <col min="6" max="6" width="23" customWidth="1"/>
  </cols>
  <sheetData>
    <row r="1" spans="1:6" x14ac:dyDescent="0.3">
      <c r="A1" s="29" t="s">
        <v>59</v>
      </c>
      <c r="B1" s="29"/>
      <c r="C1" s="29"/>
      <c r="D1" s="29"/>
      <c r="E1" s="29"/>
      <c r="F1" s="29"/>
    </row>
    <row r="2" spans="1:6" x14ac:dyDescent="0.3">
      <c r="A2" s="30" t="s">
        <v>60</v>
      </c>
      <c r="B2" s="30"/>
      <c r="C2" s="30"/>
      <c r="D2" s="30"/>
      <c r="E2" s="30"/>
      <c r="F2" s="30"/>
    </row>
    <row r="3" spans="1:6" ht="32.4" customHeight="1" x14ac:dyDescent="0.3">
      <c r="A3" s="31" t="s">
        <v>3</v>
      </c>
      <c r="B3" s="31"/>
      <c r="C3" s="31"/>
      <c r="D3" s="31"/>
      <c r="E3" s="31"/>
      <c r="F3" s="31"/>
    </row>
    <row r="4" spans="1:6" ht="32.4" customHeight="1" x14ac:dyDescent="0.3">
      <c r="A4" s="32" t="s">
        <v>8</v>
      </c>
      <c r="B4" s="31"/>
      <c r="C4" s="31"/>
      <c r="D4" s="31"/>
      <c r="E4" s="31"/>
      <c r="F4" s="31"/>
    </row>
    <row r="6" spans="1:6" x14ac:dyDescent="0.3">
      <c r="A6" s="29" t="s">
        <v>4</v>
      </c>
      <c r="B6" s="33"/>
      <c r="C6" s="33"/>
      <c r="D6" s="33"/>
      <c r="E6" s="33"/>
      <c r="F6" s="33"/>
    </row>
    <row r="7" spans="1:6" ht="23.4" customHeight="1" x14ac:dyDescent="0.3">
      <c r="A7" s="33" t="s">
        <v>6</v>
      </c>
      <c r="B7" s="33"/>
      <c r="C7" s="33"/>
      <c r="D7" s="33"/>
      <c r="E7" s="33"/>
      <c r="F7" s="33"/>
    </row>
    <row r="8" spans="1:6" ht="14.4" customHeight="1" x14ac:dyDescent="0.3">
      <c r="A8" s="27" t="s">
        <v>2</v>
      </c>
      <c r="B8" s="27"/>
      <c r="C8" s="27"/>
      <c r="D8" s="27"/>
      <c r="E8" s="27"/>
      <c r="F8" s="27"/>
    </row>
    <row r="9" spans="1:6" ht="30.6" customHeight="1" x14ac:dyDescent="0.3">
      <c r="A9" s="28" t="s">
        <v>61</v>
      </c>
      <c r="B9" s="28"/>
      <c r="C9" s="28"/>
      <c r="D9" s="28"/>
      <c r="E9" s="28"/>
      <c r="F9" s="28"/>
    </row>
    <row r="10" spans="1:6" ht="22.8" x14ac:dyDescent="0.3">
      <c r="A10" s="1" t="s">
        <v>9</v>
      </c>
      <c r="B10" s="1" t="s">
        <v>10</v>
      </c>
      <c r="C10" s="1" t="s">
        <v>11</v>
      </c>
      <c r="D10" s="1" t="s">
        <v>12</v>
      </c>
      <c r="E10" s="1" t="s">
        <v>13</v>
      </c>
      <c r="F10" s="1" t="s">
        <v>14</v>
      </c>
    </row>
    <row r="11" spans="1:6" x14ac:dyDescent="0.3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 t="s">
        <v>15</v>
      </c>
    </row>
    <row r="12" spans="1:6" x14ac:dyDescent="0.3">
      <c r="A12" s="34" t="s">
        <v>16</v>
      </c>
      <c r="B12" s="35"/>
      <c r="C12" s="35"/>
      <c r="D12" s="35"/>
      <c r="E12" s="35"/>
      <c r="F12" s="36"/>
    </row>
    <row r="13" spans="1:6" ht="15.6" x14ac:dyDescent="0.3">
      <c r="A13" s="6">
        <v>1</v>
      </c>
      <c r="B13" s="7" t="s">
        <v>17</v>
      </c>
      <c r="C13" s="8" t="s">
        <v>18</v>
      </c>
      <c r="D13" s="9">
        <v>74000</v>
      </c>
      <c r="E13" s="10"/>
      <c r="F13" s="11"/>
    </row>
    <row r="14" spans="1:6" ht="26.4" x14ac:dyDescent="0.3">
      <c r="A14" s="6">
        <v>2</v>
      </c>
      <c r="B14" s="7" t="s">
        <v>19</v>
      </c>
      <c r="C14" s="8" t="s">
        <v>18</v>
      </c>
      <c r="D14" s="9">
        <v>30000</v>
      </c>
      <c r="E14" s="10"/>
      <c r="F14" s="11"/>
    </row>
    <row r="15" spans="1:6" x14ac:dyDescent="0.3">
      <c r="A15" s="34" t="s">
        <v>20</v>
      </c>
      <c r="B15" s="35"/>
      <c r="C15" s="35"/>
      <c r="D15" s="35"/>
      <c r="E15" s="35"/>
      <c r="F15" s="36"/>
    </row>
    <row r="16" spans="1:6" ht="39.6" x14ac:dyDescent="0.3">
      <c r="A16" s="3">
        <v>3</v>
      </c>
      <c r="B16" s="4" t="s">
        <v>21</v>
      </c>
      <c r="C16" s="5" t="s">
        <v>18</v>
      </c>
      <c r="D16" s="9">
        <v>600</v>
      </c>
      <c r="E16" s="10"/>
      <c r="F16" s="11"/>
    </row>
    <row r="17" spans="1:6" ht="52.8" x14ac:dyDescent="0.3">
      <c r="A17" s="3">
        <v>4</v>
      </c>
      <c r="B17" s="4" t="s">
        <v>22</v>
      </c>
      <c r="C17" s="5" t="s">
        <v>18</v>
      </c>
      <c r="D17" s="9">
        <v>100</v>
      </c>
      <c r="E17" s="10"/>
      <c r="F17" s="11"/>
    </row>
    <row r="18" spans="1:6" ht="68.400000000000006" x14ac:dyDescent="0.3">
      <c r="A18" s="3">
        <v>5</v>
      </c>
      <c r="B18" s="4" t="s">
        <v>23</v>
      </c>
      <c r="C18" s="5" t="s">
        <v>1</v>
      </c>
      <c r="D18" s="9">
        <v>3</v>
      </c>
      <c r="E18" s="10"/>
      <c r="F18" s="11"/>
    </row>
    <row r="19" spans="1:6" ht="28.8" x14ac:dyDescent="0.3">
      <c r="A19" s="3">
        <v>6</v>
      </c>
      <c r="B19" s="4" t="s">
        <v>62</v>
      </c>
      <c r="C19" s="5" t="s">
        <v>1</v>
      </c>
      <c r="D19" s="9">
        <v>4</v>
      </c>
      <c r="E19" s="10"/>
      <c r="F19" s="11"/>
    </row>
    <row r="20" spans="1:6" ht="26.4" x14ac:dyDescent="0.3">
      <c r="A20" s="3">
        <v>7</v>
      </c>
      <c r="B20" s="4" t="s">
        <v>24</v>
      </c>
      <c r="C20" s="5" t="s">
        <v>1</v>
      </c>
      <c r="D20" s="9">
        <v>4</v>
      </c>
      <c r="E20" s="10"/>
      <c r="F20" s="11"/>
    </row>
    <row r="21" spans="1:6" ht="15.6" x14ac:dyDescent="0.3">
      <c r="A21" s="3">
        <v>8</v>
      </c>
      <c r="B21" s="4" t="s">
        <v>25</v>
      </c>
      <c r="C21" s="5" t="s">
        <v>18</v>
      </c>
      <c r="D21" s="9">
        <v>188</v>
      </c>
      <c r="E21" s="10"/>
      <c r="F21" s="11"/>
    </row>
    <row r="22" spans="1:6" x14ac:dyDescent="0.3">
      <c r="A22" s="34" t="s">
        <v>26</v>
      </c>
      <c r="B22" s="35"/>
      <c r="C22" s="35"/>
      <c r="D22" s="35"/>
      <c r="E22" s="35"/>
      <c r="F22" s="36"/>
    </row>
    <row r="23" spans="1:6" ht="26.4" x14ac:dyDescent="0.3">
      <c r="A23" s="6">
        <v>9</v>
      </c>
      <c r="B23" s="7" t="s">
        <v>27</v>
      </c>
      <c r="C23" s="8" t="s">
        <v>28</v>
      </c>
      <c r="D23" s="9">
        <v>2000</v>
      </c>
      <c r="E23" s="10"/>
      <c r="F23" s="11"/>
    </row>
    <row r="24" spans="1:6" ht="39.6" x14ac:dyDescent="0.3">
      <c r="A24" s="6">
        <v>10</v>
      </c>
      <c r="B24" s="7" t="s">
        <v>29</v>
      </c>
      <c r="C24" s="8" t="s">
        <v>0</v>
      </c>
      <c r="D24" s="9">
        <v>200</v>
      </c>
      <c r="E24" s="10"/>
      <c r="F24" s="11"/>
    </row>
    <row r="25" spans="1:6" ht="39.6" x14ac:dyDescent="0.3">
      <c r="A25" s="3">
        <v>11</v>
      </c>
      <c r="B25" s="4" t="s">
        <v>30</v>
      </c>
      <c r="C25" s="5" t="s">
        <v>0</v>
      </c>
      <c r="D25" s="9">
        <v>200</v>
      </c>
      <c r="E25" s="10"/>
      <c r="F25" s="11"/>
    </row>
    <row r="26" spans="1:6" x14ac:dyDescent="0.3">
      <c r="A26" s="6">
        <v>12</v>
      </c>
      <c r="B26" s="7" t="s">
        <v>31</v>
      </c>
      <c r="C26" s="8" t="s">
        <v>1</v>
      </c>
      <c r="D26" s="9">
        <v>226</v>
      </c>
      <c r="E26" s="10"/>
      <c r="F26" s="11"/>
    </row>
    <row r="27" spans="1:6" ht="26.4" x14ac:dyDescent="0.3">
      <c r="A27" s="6">
        <v>13</v>
      </c>
      <c r="B27" s="7" t="s">
        <v>32</v>
      </c>
      <c r="C27" s="8" t="s">
        <v>1</v>
      </c>
      <c r="D27" s="9">
        <v>24</v>
      </c>
      <c r="E27" s="10"/>
      <c r="F27" s="11"/>
    </row>
    <row r="28" spans="1:6" ht="26.4" x14ac:dyDescent="0.3">
      <c r="A28" s="6">
        <v>14</v>
      </c>
      <c r="B28" s="7" t="s">
        <v>33</v>
      </c>
      <c r="C28" s="8" t="s">
        <v>1</v>
      </c>
      <c r="D28" s="9">
        <v>50</v>
      </c>
      <c r="E28" s="10"/>
      <c r="F28" s="11"/>
    </row>
    <row r="29" spans="1:6" x14ac:dyDescent="0.3">
      <c r="A29" s="34" t="s">
        <v>34</v>
      </c>
      <c r="B29" s="35"/>
      <c r="C29" s="35"/>
      <c r="D29" s="35"/>
      <c r="E29" s="35"/>
      <c r="F29" s="36"/>
    </row>
    <row r="30" spans="1:6" ht="52.8" x14ac:dyDescent="0.3">
      <c r="A30" s="6">
        <v>15</v>
      </c>
      <c r="B30" s="7" t="s">
        <v>35</v>
      </c>
      <c r="C30" s="8" t="s">
        <v>1</v>
      </c>
      <c r="D30" s="9">
        <v>126</v>
      </c>
      <c r="E30" s="10"/>
      <c r="F30" s="11"/>
    </row>
    <row r="31" spans="1:6" ht="79.2" x14ac:dyDescent="0.3">
      <c r="A31" s="6">
        <v>16</v>
      </c>
      <c r="B31" s="7" t="s">
        <v>36</v>
      </c>
      <c r="C31" s="5" t="s">
        <v>18</v>
      </c>
      <c r="D31" s="9">
        <f>0.6+15+1.5+6+9+10.5</f>
        <v>42.6</v>
      </c>
      <c r="E31" s="10"/>
      <c r="F31" s="11"/>
    </row>
    <row r="32" spans="1:6" ht="26.4" x14ac:dyDescent="0.3">
      <c r="A32" s="6">
        <v>17</v>
      </c>
      <c r="B32" s="7" t="s">
        <v>37</v>
      </c>
      <c r="C32" s="8" t="s">
        <v>1</v>
      </c>
      <c r="D32" s="9">
        <v>33</v>
      </c>
      <c r="E32" s="10"/>
      <c r="F32" s="11"/>
    </row>
    <row r="33" spans="1:6" ht="39.6" x14ac:dyDescent="0.3">
      <c r="A33" s="6">
        <v>18</v>
      </c>
      <c r="B33" s="7" t="s">
        <v>38</v>
      </c>
      <c r="C33" s="8" t="s">
        <v>1</v>
      </c>
      <c r="D33" s="9">
        <v>63</v>
      </c>
      <c r="E33" s="10"/>
      <c r="F33" s="11"/>
    </row>
    <row r="34" spans="1:6" ht="39.6" x14ac:dyDescent="0.3">
      <c r="A34" s="6">
        <v>19</v>
      </c>
      <c r="B34" s="7" t="s">
        <v>39</v>
      </c>
      <c r="C34" s="8" t="s">
        <v>1</v>
      </c>
      <c r="D34" s="9">
        <v>24</v>
      </c>
      <c r="E34" s="10"/>
      <c r="F34" s="11"/>
    </row>
    <row r="35" spans="1:6" x14ac:dyDescent="0.3">
      <c r="A35" s="6">
        <v>20</v>
      </c>
      <c r="B35" s="7" t="s">
        <v>40</v>
      </c>
      <c r="C35" s="8" t="s">
        <v>1</v>
      </c>
      <c r="D35" s="9">
        <v>12</v>
      </c>
      <c r="E35" s="10"/>
      <c r="F35" s="11"/>
    </row>
    <row r="36" spans="1:6" x14ac:dyDescent="0.3">
      <c r="A36" s="34" t="s">
        <v>41</v>
      </c>
      <c r="B36" s="35"/>
      <c r="C36" s="35"/>
      <c r="D36" s="35"/>
      <c r="E36" s="35"/>
      <c r="F36" s="36"/>
    </row>
    <row r="37" spans="1:6" ht="26.4" x14ac:dyDescent="0.3">
      <c r="A37" s="6">
        <v>21</v>
      </c>
      <c r="B37" s="7" t="s">
        <v>42</v>
      </c>
      <c r="C37" s="8" t="s">
        <v>1</v>
      </c>
      <c r="D37" s="9">
        <v>1</v>
      </c>
      <c r="E37" s="10"/>
      <c r="F37" s="11"/>
    </row>
    <row r="38" spans="1:6" x14ac:dyDescent="0.3">
      <c r="A38" s="6">
        <v>22</v>
      </c>
      <c r="B38" s="7" t="s">
        <v>43</v>
      </c>
      <c r="C38" s="5" t="s">
        <v>0</v>
      </c>
      <c r="D38" s="9">
        <v>8</v>
      </c>
      <c r="E38" s="10"/>
      <c r="F38" s="11"/>
    </row>
    <row r="39" spans="1:6" ht="26.4" x14ac:dyDescent="0.3">
      <c r="A39" s="6">
        <v>23</v>
      </c>
      <c r="B39" s="7" t="s">
        <v>44</v>
      </c>
      <c r="C39" s="8" t="s">
        <v>1</v>
      </c>
      <c r="D39" s="9">
        <v>4</v>
      </c>
      <c r="E39" s="10"/>
      <c r="F39" s="11"/>
    </row>
    <row r="40" spans="1:6" ht="26.4" x14ac:dyDescent="0.3">
      <c r="A40" s="6">
        <v>24</v>
      </c>
      <c r="B40" s="7" t="s">
        <v>63</v>
      </c>
      <c r="C40" s="8" t="s">
        <v>1</v>
      </c>
      <c r="D40" s="9">
        <v>9</v>
      </c>
      <c r="E40" s="10"/>
      <c r="F40" s="11"/>
    </row>
    <row r="41" spans="1:6" x14ac:dyDescent="0.3">
      <c r="A41" s="6">
        <v>25</v>
      </c>
      <c r="B41" s="7" t="s">
        <v>45</v>
      </c>
      <c r="C41" s="8" t="s">
        <v>1</v>
      </c>
      <c r="D41" s="9">
        <v>48</v>
      </c>
      <c r="E41" s="10"/>
      <c r="F41" s="11"/>
    </row>
    <row r="42" spans="1:6" ht="26.4" x14ac:dyDescent="0.3">
      <c r="A42" s="6">
        <v>26</v>
      </c>
      <c r="B42" s="7" t="s">
        <v>46</v>
      </c>
      <c r="C42" s="8" t="s">
        <v>1</v>
      </c>
      <c r="D42" s="9">
        <v>20</v>
      </c>
      <c r="E42" s="10"/>
      <c r="F42" s="11"/>
    </row>
    <row r="43" spans="1:6" x14ac:dyDescent="0.3">
      <c r="A43" s="34" t="s">
        <v>47</v>
      </c>
      <c r="B43" s="35"/>
      <c r="C43" s="35"/>
      <c r="D43" s="35"/>
      <c r="E43" s="35"/>
      <c r="F43" s="36"/>
    </row>
    <row r="44" spans="1:6" ht="52.8" x14ac:dyDescent="0.3">
      <c r="A44" s="6">
        <v>27</v>
      </c>
      <c r="B44" s="7" t="s">
        <v>48</v>
      </c>
      <c r="C44" s="8" t="s">
        <v>1</v>
      </c>
      <c r="D44" s="9">
        <v>76</v>
      </c>
      <c r="E44" s="10"/>
      <c r="F44" s="11"/>
    </row>
    <row r="45" spans="1:6" ht="26.4" x14ac:dyDescent="0.3">
      <c r="A45" s="6">
        <v>28</v>
      </c>
      <c r="B45" s="7" t="s">
        <v>49</v>
      </c>
      <c r="C45" s="8" t="s">
        <v>1</v>
      </c>
      <c r="D45" s="9">
        <v>136</v>
      </c>
      <c r="E45" s="10"/>
      <c r="F45" s="11"/>
    </row>
    <row r="46" spans="1:6" ht="26.4" x14ac:dyDescent="0.3">
      <c r="A46" s="6">
        <v>29</v>
      </c>
      <c r="B46" s="7" t="s">
        <v>50</v>
      </c>
      <c r="C46" s="8" t="s">
        <v>1</v>
      </c>
      <c r="D46" s="9">
        <v>56</v>
      </c>
      <c r="E46" s="10"/>
      <c r="F46" s="11"/>
    </row>
    <row r="47" spans="1:6" ht="26.4" x14ac:dyDescent="0.3">
      <c r="A47" s="6">
        <v>30</v>
      </c>
      <c r="B47" s="7" t="s">
        <v>51</v>
      </c>
      <c r="C47" s="8" t="s">
        <v>1</v>
      </c>
      <c r="D47" s="9">
        <v>20</v>
      </c>
      <c r="E47" s="10"/>
      <c r="F47" s="11"/>
    </row>
    <row r="48" spans="1:6" ht="26.4" x14ac:dyDescent="0.3">
      <c r="A48" s="6">
        <v>31</v>
      </c>
      <c r="B48" s="7" t="s">
        <v>52</v>
      </c>
      <c r="C48" s="8" t="s">
        <v>1</v>
      </c>
      <c r="D48" s="9">
        <v>39</v>
      </c>
      <c r="E48" s="10"/>
      <c r="F48" s="11"/>
    </row>
    <row r="49" spans="1:6" ht="26.4" x14ac:dyDescent="0.3">
      <c r="A49" s="6">
        <v>32</v>
      </c>
      <c r="B49" s="7" t="s">
        <v>53</v>
      </c>
      <c r="C49" s="8" t="s">
        <v>1</v>
      </c>
      <c r="D49" s="9">
        <v>39</v>
      </c>
      <c r="E49" s="10"/>
      <c r="F49" s="11"/>
    </row>
    <row r="50" spans="1:6" x14ac:dyDescent="0.3">
      <c r="A50" s="12">
        <v>33</v>
      </c>
      <c r="B50" s="13" t="s">
        <v>56</v>
      </c>
      <c r="C50" s="21" t="s">
        <v>54</v>
      </c>
      <c r="D50" s="21"/>
      <c r="E50" s="22"/>
      <c r="F50" s="15"/>
    </row>
    <row r="51" spans="1:6" ht="22.2" customHeight="1" x14ac:dyDescent="0.3">
      <c r="A51" s="12">
        <v>34</v>
      </c>
      <c r="B51" s="14" t="s">
        <v>57</v>
      </c>
      <c r="C51" s="23" t="s">
        <v>64</v>
      </c>
      <c r="D51" s="23"/>
      <c r="E51" s="24"/>
      <c r="F51" s="15"/>
    </row>
    <row r="52" spans="1:6" ht="24.6" customHeight="1" x14ac:dyDescent="0.3">
      <c r="A52" s="12">
        <v>35</v>
      </c>
      <c r="B52" s="14" t="s">
        <v>58</v>
      </c>
      <c r="C52" s="23" t="s">
        <v>55</v>
      </c>
      <c r="D52" s="23"/>
      <c r="E52" s="24"/>
      <c r="F52" s="15"/>
    </row>
    <row r="53" spans="1:6" s="20" customFormat="1" x14ac:dyDescent="0.3">
      <c r="A53" s="16"/>
      <c r="B53" s="17"/>
      <c r="C53" s="18"/>
      <c r="D53" s="18"/>
      <c r="E53" s="18"/>
      <c r="F53" s="19"/>
    </row>
    <row r="55" spans="1:6" x14ac:dyDescent="0.3">
      <c r="A55" s="25" t="s">
        <v>7</v>
      </c>
      <c r="B55" s="25"/>
      <c r="C55" s="25"/>
      <c r="D55" s="25"/>
      <c r="E55" s="25"/>
      <c r="F55" s="25"/>
    </row>
    <row r="59" spans="1:6" x14ac:dyDescent="0.3">
      <c r="A59" s="26" t="s">
        <v>5</v>
      </c>
      <c r="B59" s="26"/>
      <c r="C59" s="26"/>
      <c r="D59" s="26"/>
      <c r="E59" s="26"/>
      <c r="F59" s="26"/>
    </row>
  </sheetData>
  <mergeCells count="19">
    <mergeCell ref="A43:F43"/>
    <mergeCell ref="A12:F12"/>
    <mergeCell ref="A15:F15"/>
    <mergeCell ref="A22:F22"/>
    <mergeCell ref="A29:F29"/>
    <mergeCell ref="A36:F36"/>
    <mergeCell ref="A8:F8"/>
    <mergeCell ref="A9:F9"/>
    <mergeCell ref="A1:F1"/>
    <mergeCell ref="A2:F2"/>
    <mergeCell ref="A3:F3"/>
    <mergeCell ref="A4:F4"/>
    <mergeCell ref="A6:F6"/>
    <mergeCell ref="A7:F7"/>
    <mergeCell ref="C50:E50"/>
    <mergeCell ref="C51:E51"/>
    <mergeCell ref="C52:E52"/>
    <mergeCell ref="A55:F55"/>
    <mergeCell ref="A59:F59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 - ZADANIE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Kidoń</dc:creator>
  <cp:lastModifiedBy>Piotr Lasota</cp:lastModifiedBy>
  <cp:lastPrinted>2026-07-27T08:51:55Z</cp:lastPrinted>
  <dcterms:created xsi:type="dcterms:W3CDTF">2025-05-27T06:33:35Z</dcterms:created>
  <dcterms:modified xsi:type="dcterms:W3CDTF">2026-07-28T10:52:29Z</dcterms:modified>
</cp:coreProperties>
</file>