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ASKA\Moje nowe\NOK\nok sprzedaż energii 2026\SWZ\"/>
    </mc:Choice>
  </mc:AlternateContent>
  <xr:revisionPtr revIDLastSave="0" documentId="13_ncr:1_{5A8567B6-D60F-4ED9-9DF0-69E522133230}" xr6:coauthVersionLast="47" xr6:coauthVersionMax="47" xr10:uidLastSave="{00000000-0000-0000-0000-000000000000}"/>
  <bookViews>
    <workbookView xWindow="-120" yWindow="-120" windowWidth="29040" windowHeight="15720" xr2:uid="{C1087A0A-A109-4F73-91C7-2B57F1355DD0}"/>
  </bookViews>
  <sheets>
    <sheet name="Arkusz1" sheetId="1" r:id="rId1"/>
  </sheets>
  <definedNames>
    <definedName name="_xlnm.Print_Area" localSheetId="0">Arkusz1!$A$1:$O$11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</calcChain>
</file>

<file path=xl/sharedStrings.xml><?xml version="1.0" encoding="utf-8"?>
<sst xmlns="http://schemas.openxmlformats.org/spreadsheetml/2006/main" count="32" uniqueCount="30">
  <si>
    <t xml:space="preserve">Lp. </t>
  </si>
  <si>
    <t xml:space="preserve">Nazwa punktu poboru </t>
  </si>
  <si>
    <t xml:space="preserve">Ulica </t>
  </si>
  <si>
    <t xml:space="preserve">Nr domu/nr działki </t>
  </si>
  <si>
    <t xml:space="preserve">Nr licznika </t>
  </si>
  <si>
    <t xml:space="preserve">Taryfa </t>
  </si>
  <si>
    <t xml:space="preserve">Moc umowna </t>
  </si>
  <si>
    <t xml:space="preserve">Czas tawnia umowy </t>
  </si>
  <si>
    <t xml:space="preserve">Dystrybutor energii </t>
  </si>
  <si>
    <t>Aktualny sprzedawca energii</t>
  </si>
  <si>
    <t xml:space="preserve">Rodzaj umowy </t>
  </si>
  <si>
    <t>Termin obowiązywania umowy sprzedaży energii</t>
  </si>
  <si>
    <t xml:space="preserve">PPE </t>
  </si>
  <si>
    <t>Nowodworski Ośrodek Kultury - Kasyno Oficerskie</t>
  </si>
  <si>
    <t>ul. Ledóchowskiego 160, 05-160 Nowy Dwór Mazowiecki</t>
  </si>
  <si>
    <t>nr działki: 9</t>
  </si>
  <si>
    <t>Nowodworski Ośrodek Kultury - NOK</t>
  </si>
  <si>
    <t>ul. Paderewskiego 1a, 05-100 Nowy Dwór Mazowiecki</t>
  </si>
  <si>
    <t>nr działki : 23/15, 23/23</t>
  </si>
  <si>
    <t>Taryfa</t>
  </si>
  <si>
    <t>C21</t>
  </si>
  <si>
    <t>C22a</t>
  </si>
  <si>
    <t>590542775600013336</t>
  </si>
  <si>
    <t>590543570402225609</t>
  </si>
  <si>
    <t xml:space="preserve">Suma </t>
  </si>
  <si>
    <t>Szacowane roczne zużycie (kWh) na rok 2027</t>
  </si>
  <si>
    <t xml:space="preserve">Energetyka Nowy Dwór Mazowiecki Sp.z o.o.   </t>
  </si>
  <si>
    <t xml:space="preserve">PGE Dystrybucja S.A. </t>
  </si>
  <si>
    <t>rozdzielna</t>
  </si>
  <si>
    <t>IEN Energy Sp. z o.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</si>
</sst>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\-??\ _z_ł_-;_-@_-"/>
    <numFmt numFmtId="165" formatCode="\ * #,##0.00&quot;      &quot;;\-* #,##0.00&quot;      &quot;;\ * \-#&quot;      &quot;;\ @\ "/>
    <numFmt numFmtId="166" formatCode="[$$-409]#,##0.00;[Red]\-[$$-409]#,##0.00"/>
    <numFmt numFmtId="167" formatCode="\ * #,##0.00&quot; zł &quot;;\-* #,##0.00&quot; zł &quot;;\ * \-#&quot; zł &quot;;\ @\ "/>
    <numFmt numFmtId="168" formatCode="_-* #,##0.00&quot; zł&quot;_-;\-* #,##0.00&quot; zł&quot;_-;_-* \-??&quot; zł&quot;_-;_-@_-"/>
  </numFmts>
  <fonts count="12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zcionka tekstu podstawowego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1"/>
      <color theme="1"/>
      <name val="Times New Roman"/>
      <family val="1"/>
    </font>
    <font>
      <b/>
      <sz val="11"/>
      <color rgb="FF000000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1">
    <xf numFmtId="0" fontId="0" fillId="0" borderId="0"/>
    <xf numFmtId="0" fontId="1" fillId="0" borderId="0"/>
    <xf numFmtId="168" fontId="1" fillId="0" borderId="0" applyBorder="0" applyProtection="0"/>
    <xf numFmtId="0" fontId="2" fillId="2" borderId="0" applyBorder="0" applyProtection="0"/>
    <xf numFmtId="164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165" fontId="1" fillId="0" borderId="0" applyBorder="0" applyProtection="0"/>
    <xf numFmtId="0" fontId="3" fillId="0" borderId="0">
      <alignment horizontal="center" textRotation="9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Border="0" applyProtection="0"/>
    <xf numFmtId="9" fontId="1" fillId="0" borderId="0" applyBorder="0" applyProtection="0"/>
    <xf numFmtId="9" fontId="1" fillId="0" borderId="0" applyBorder="0" applyProtection="0"/>
    <xf numFmtId="9" fontId="1" fillId="0" borderId="0" applyBorder="0" applyProtection="0"/>
    <xf numFmtId="9" fontId="1" fillId="0" borderId="0" applyBorder="0" applyProtection="0"/>
    <xf numFmtId="9" fontId="1" fillId="0" borderId="0" applyBorder="0" applyProtection="0"/>
    <xf numFmtId="9" fontId="1" fillId="0" borderId="0" applyBorder="0" applyProtection="0"/>
    <xf numFmtId="9" fontId="1" fillId="0" borderId="0" applyBorder="0" applyProtection="0"/>
    <xf numFmtId="9" fontId="1" fillId="0" borderId="0" applyBorder="0" applyProtection="0"/>
    <xf numFmtId="166" fontId="7" fillId="0" borderId="0"/>
    <xf numFmtId="0" fontId="1" fillId="0" borderId="0"/>
    <xf numFmtId="0" fontId="4" fillId="0" borderId="0"/>
    <xf numFmtId="167" fontId="1" fillId="0" borderId="0" applyBorder="0" applyProtection="0"/>
  </cellStyleXfs>
  <cellXfs count="27">
    <xf numFmtId="0" fontId="0" fillId="0" borderId="0" xfId="0"/>
    <xf numFmtId="0" fontId="1" fillId="0" borderId="0" xfId="1"/>
    <xf numFmtId="0" fontId="8" fillId="3" borderId="1" xfId="1" applyFont="1" applyFill="1" applyBorder="1" applyAlignment="1">
      <alignment horizontal="center" vertical="center"/>
    </xf>
    <xf numFmtId="49" fontId="8" fillId="0" borderId="1" xfId="27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wrapText="1"/>
    </xf>
    <xf numFmtId="49" fontId="8" fillId="0" borderId="1" xfId="1" applyNumberFormat="1" applyFont="1" applyBorder="1" applyAlignment="1">
      <alignment horizontal="center"/>
    </xf>
    <xf numFmtId="49" fontId="8" fillId="3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0" fontId="8" fillId="0" borderId="0" xfId="1" applyFont="1"/>
    <xf numFmtId="0" fontId="8" fillId="0" borderId="1" xfId="1" applyFont="1" applyBorder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 wrapText="1"/>
    </xf>
    <xf numFmtId="2" fontId="1" fillId="0" borderId="0" xfId="1" applyNumberFormat="1"/>
    <xf numFmtId="0" fontId="8" fillId="0" borderId="2" xfId="27" applyFont="1" applyBorder="1" applyAlignment="1">
      <alignment horizontal="center" vertical="center"/>
    </xf>
    <xf numFmtId="0" fontId="9" fillId="0" borderId="0" xfId="1" applyFont="1"/>
    <xf numFmtId="0" fontId="9" fillId="7" borderId="1" xfId="1" applyFont="1" applyFill="1" applyBorder="1" applyAlignment="1">
      <alignment horizontal="center" vertical="center" wrapText="1"/>
    </xf>
    <xf numFmtId="4" fontId="8" fillId="7" borderId="1" xfId="4" applyNumberFormat="1" applyFont="1" applyFill="1" applyBorder="1" applyAlignment="1" applyProtection="1">
      <alignment horizontal="right" vertical="center"/>
    </xf>
    <xf numFmtId="4" fontId="10" fillId="7" borderId="1" xfId="4" applyNumberFormat="1" applyFont="1" applyFill="1" applyBorder="1" applyAlignment="1" applyProtection="1">
      <alignment horizontal="right" vertical="center"/>
    </xf>
    <xf numFmtId="0" fontId="8" fillId="0" borderId="1" xfId="27" applyFont="1" applyBorder="1" applyAlignment="1">
      <alignment horizontal="center" vertical="center" wrapText="1"/>
    </xf>
    <xf numFmtId="0" fontId="10" fillId="0" borderId="3" xfId="1" applyFont="1" applyBorder="1" applyAlignment="1">
      <alignment horizontal="right"/>
    </xf>
    <xf numFmtId="0" fontId="10" fillId="0" borderId="4" xfId="1" applyFont="1" applyBorder="1" applyAlignment="1">
      <alignment horizontal="right"/>
    </xf>
    <xf numFmtId="0" fontId="10" fillId="0" borderId="2" xfId="1" applyFont="1" applyBorder="1" applyAlignment="1">
      <alignment horizontal="right"/>
    </xf>
    <xf numFmtId="14" fontId="8" fillId="0" borderId="1" xfId="27" applyNumberFormat="1" applyFont="1" applyBorder="1" applyAlignment="1">
      <alignment horizontal="center" vertical="center" wrapText="1"/>
    </xf>
  </cellXfs>
  <cellStyles count="71">
    <cellStyle name="Accent 1 1" xfId="3" xr:uid="{8D8BABFD-27D5-4200-B06C-9DA8AE25A742}"/>
    <cellStyle name="Dziesiętny 10" xfId="5" xr:uid="{CD66C5A5-D154-42B5-A136-1E5F2EF6FD3F}"/>
    <cellStyle name="Dziesiętny 11" xfId="6" xr:uid="{77DA7F2E-BB78-43F4-8F1D-4C47FFB96957}"/>
    <cellStyle name="Dziesiętny 12" xfId="4" xr:uid="{E0BAFC94-FDF7-4871-B8E2-EB189A751B6D}"/>
    <cellStyle name="Dziesiętny 2" xfId="7" xr:uid="{7426C424-4E3A-4A50-8839-4F759EA6477C}"/>
    <cellStyle name="Dziesiętny 2 2" xfId="8" xr:uid="{D7FE10F1-DC4C-428F-ADA6-B0594C284A79}"/>
    <cellStyle name="Dziesiętny 2 3" xfId="9" xr:uid="{0CC87882-93F9-4C8C-9A5B-416181A16736}"/>
    <cellStyle name="Dziesiętny 2 3 2" xfId="10" xr:uid="{5ED6C1B7-1042-49D2-87D3-1DA1E4150140}"/>
    <cellStyle name="Dziesiętny 2 4" xfId="11" xr:uid="{BA03A452-0696-462E-9ABA-3A3B73072E5A}"/>
    <cellStyle name="Dziesiętny 3" xfId="12" xr:uid="{795C440C-F2EF-46BB-9604-07840FF0B846}"/>
    <cellStyle name="Dziesiętny 3 2" xfId="13" xr:uid="{D0ABD56A-14CC-48F5-B20D-495B1CBB7999}"/>
    <cellStyle name="Dziesiętny 3 3" xfId="14" xr:uid="{432DACEB-3867-4278-BE4A-FB7C346E3D70}"/>
    <cellStyle name="Dziesiętny 3 3 2" xfId="15" xr:uid="{5A1DC0A0-4E3D-4B86-AFD3-89519606DFE7}"/>
    <cellStyle name="Dziesiętny 4" xfId="16" xr:uid="{041E2186-EA4D-47B7-A8D2-1FDB3AC1EFB1}"/>
    <cellStyle name="Dziesiętny 5" xfId="17" xr:uid="{59AD7AA1-1399-4769-B9CC-65B47EE34AD2}"/>
    <cellStyle name="Dziesiętny 5 2" xfId="18" xr:uid="{84259229-D1F3-4F1B-9F29-EF2AA6D29279}"/>
    <cellStyle name="Dziesiętny 6" xfId="19" xr:uid="{9A90F3EC-AD25-459F-ACF4-8D8BA7D50321}"/>
    <cellStyle name="Dziesiętny 7" xfId="20" xr:uid="{30F70FD5-73A8-4C25-9F75-CC046FD69248}"/>
    <cellStyle name="Dziesiętny 8" xfId="21" xr:uid="{D67C02AA-FD6C-49AA-88D2-41FE3A7A6459}"/>
    <cellStyle name="Dziesiętny 9" xfId="22" xr:uid="{5380B87E-B4B5-4B22-9ABA-129F134236EB}"/>
    <cellStyle name="Heading1" xfId="23" xr:uid="{99E39CB6-406F-4A77-A3F4-6DA880CD302C}"/>
    <cellStyle name="Normalny" xfId="0" builtinId="0"/>
    <cellStyle name="Normalny 10" xfId="24" xr:uid="{104E6620-3394-4DCB-8B7B-B87094B36159}"/>
    <cellStyle name="Normalny 10 2" xfId="25" xr:uid="{E22B8754-9E11-440F-A3FB-4229AABCCDAB}"/>
    <cellStyle name="Normalny 11" xfId="1" xr:uid="{B461A043-04CD-45F4-A282-2140268FD76E}"/>
    <cellStyle name="Normalny 12" xfId="26" xr:uid="{A8AD21E1-120B-4DC9-ACF6-22F4806BEAEC}"/>
    <cellStyle name="Normalny 12 2" xfId="27" xr:uid="{D4B6DF97-279D-45F3-893B-BB5783FC6996}"/>
    <cellStyle name="Normalny 15 2" xfId="28" xr:uid="{F7135A44-A474-47C7-AB0E-A806655F4B83}"/>
    <cellStyle name="Normalny 18" xfId="29" xr:uid="{9F923ACD-73D2-4940-AD56-6753D7482CF0}"/>
    <cellStyle name="Normalny 19" xfId="30" xr:uid="{697BC817-05C7-4577-BDF0-5D0FD688E4DA}"/>
    <cellStyle name="Normalny 19 2" xfId="31" xr:uid="{3B5A7018-A753-47F8-AE76-DFE15CB8DB35}"/>
    <cellStyle name="Normalny 2" xfId="32" xr:uid="{1451FA54-BA5D-4762-A249-7C3DFAB6CBF9}"/>
    <cellStyle name="Normalny 2 10" xfId="33" xr:uid="{A0DDA55D-3026-47F1-A30F-4415DCF92880}"/>
    <cellStyle name="Normalny 2 2" xfId="34" xr:uid="{2FAD39F5-4F40-413B-9649-792560AEBBAD}"/>
    <cellStyle name="Normalny 2 3" xfId="35" xr:uid="{2CA78418-91C9-483C-B374-028F495C2241}"/>
    <cellStyle name="Normalny 2 3 2" xfId="36" xr:uid="{313FD87A-CBB3-4EE9-8C3E-1888BF339965}"/>
    <cellStyle name="Normalny 2 4" xfId="37" xr:uid="{27BF840C-E102-463B-AE1B-D9B3AC1A2A0F}"/>
    <cellStyle name="Normalny 2 4 2" xfId="38" xr:uid="{DDC6B64A-0465-4D4A-ADE7-7EA49AF7BCFD}"/>
    <cellStyle name="Normalny 2 5" xfId="39" xr:uid="{0D2B3AA2-F796-4C2B-A239-32178DEAB58D}"/>
    <cellStyle name="Normalny 2 6" xfId="40" xr:uid="{112FF315-4038-488D-8E54-8F1EE27F9ED3}"/>
    <cellStyle name="Normalny 3" xfId="41" xr:uid="{39B02CAC-F0DA-48BF-9DF0-AE1A2B9DC2D6}"/>
    <cellStyle name="Normalny 3 2" xfId="42" xr:uid="{5510B6E3-4F60-411A-ACAE-0209D97231C2}"/>
    <cellStyle name="Normalny 3 3" xfId="43" xr:uid="{2B1A50E0-4052-4616-96A2-AA0ECD0CE38E}"/>
    <cellStyle name="Normalny 3 3 2" xfId="44" xr:uid="{DED7F353-52B1-4610-BB84-7E90DA9BA806}"/>
    <cellStyle name="Normalny 3 4" xfId="45" xr:uid="{2DB61190-10FC-49C4-B510-E69B19B85C19}"/>
    <cellStyle name="Normalny 4" xfId="46" xr:uid="{28DDB441-D719-4EF8-BFCB-1F888DD8EA6B}"/>
    <cellStyle name="Normalny 4 2" xfId="47" xr:uid="{BC689279-F480-42B7-92CA-A5BBCCA8DF22}"/>
    <cellStyle name="Normalny 4 2 2" xfId="48" xr:uid="{D37D5DAA-6215-4168-8110-B76BFC3C5CD2}"/>
    <cellStyle name="Normalny 4 2 2 2" xfId="49" xr:uid="{35FCC034-1EEE-45A1-9724-62FABC969DAA}"/>
    <cellStyle name="Normalny 4 2 2 2 2" xfId="50" xr:uid="{90DEE2C5-7836-4571-80A8-27416F16E70B}"/>
    <cellStyle name="Normalny 4 3" xfId="51" xr:uid="{25DF435E-997B-4C30-BDE8-181888B6B426}"/>
    <cellStyle name="Normalny 5" xfId="52" xr:uid="{7E703EF4-E8F7-4527-AF45-DD1229FACAD5}"/>
    <cellStyle name="Normalny 6" xfId="53" xr:uid="{A9E83C71-D030-4AA8-BE9D-D74C6433C0C3}"/>
    <cellStyle name="Normalny 6 2" xfId="54" xr:uid="{E94D77FE-B0A2-4661-BE10-23D3745B5827}"/>
    <cellStyle name="Normalny 7" xfId="55" xr:uid="{B46C0C33-3B6B-46B2-97DA-673F334C735F}"/>
    <cellStyle name="Normalny 8" xfId="56" xr:uid="{E0E682BD-77A0-4CDD-9BC8-405D2021EC36}"/>
    <cellStyle name="Normalny 9" xfId="57" xr:uid="{61AEF767-3C6A-4208-A3DD-35D153D7B5DA}"/>
    <cellStyle name="Procentowy 2" xfId="58" xr:uid="{99427261-B909-41DD-97FD-4EBC6AEC619D}"/>
    <cellStyle name="Procentowy 2 2" xfId="59" xr:uid="{B29D6C04-79B5-4528-89B9-0EEE59942199}"/>
    <cellStyle name="Procentowy 2 3" xfId="60" xr:uid="{03F2C016-B0EF-4EE1-849A-B5696AB0CDD0}"/>
    <cellStyle name="Procentowy 2 3 2" xfId="61" xr:uid="{6B0BF935-4F68-4DE6-865D-B2C1CBA3F3F9}"/>
    <cellStyle name="Procentowy 3" xfId="62" xr:uid="{4B74B2F0-28D7-4D27-9972-3CCD632250D3}"/>
    <cellStyle name="Procentowy 3 2" xfId="63" xr:uid="{6B836540-F447-4816-8A6B-30B80A1D4A3F}"/>
    <cellStyle name="Procentowy 3 3" xfId="64" xr:uid="{7243EC3E-9832-4AC0-A162-55C18C8390AD}"/>
    <cellStyle name="Procentowy 3 3 2" xfId="65" xr:uid="{308FFBCC-3E70-42DF-A1D6-0D0A16CF56F1}"/>
    <cellStyle name="Procentowy 4" xfId="66" xr:uid="{88DFD09C-BAF7-4965-99D7-0E74CB6D6D2A}"/>
    <cellStyle name="Result2" xfId="67" xr:uid="{2D217EB1-F563-4451-832D-A9AE9B1049C6}"/>
    <cellStyle name="TableStyleLight1" xfId="68" xr:uid="{AD9262F7-418B-4B54-A9CE-19C2EDB54625}"/>
    <cellStyle name="Tekst objaśnienia 4" xfId="69" xr:uid="{7931EF5B-07A9-4068-9E97-B1EA8A5F9A0F}"/>
    <cellStyle name="Walutowy 2" xfId="70" xr:uid="{AAC0C37B-A7B0-428B-9562-1BC67F4C5CD3}"/>
    <cellStyle name="Walutowy 3" xfId="2" xr:uid="{752F41E5-9A59-4EC5-B8A7-5E59AB8605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9949-9330-477E-9504-9677597EAADE}">
  <sheetPr>
    <pageSetUpPr fitToPage="1"/>
  </sheetPr>
  <dimension ref="A2:Q10"/>
  <sheetViews>
    <sheetView tabSelected="1" zoomScaleNormal="100" workbookViewId="0">
      <selection activeCell="S6" sqref="S6"/>
    </sheetView>
  </sheetViews>
  <sheetFormatPr defaultRowHeight="15"/>
  <cols>
    <col min="2" max="2" width="45" customWidth="1"/>
    <col min="3" max="3" width="27.85546875" customWidth="1"/>
    <col min="4" max="5" width="23.28515625" customWidth="1"/>
    <col min="6" max="6" width="31.140625" customWidth="1"/>
    <col min="7" max="7" width="13" hidden="1" customWidth="1"/>
    <col min="8" max="10" width="0" hidden="1" customWidth="1"/>
    <col min="11" max="11" width="16.7109375" customWidth="1"/>
    <col min="12" max="12" width="40.28515625" customWidth="1"/>
    <col min="13" max="13" width="32.42578125" customWidth="1"/>
    <col min="14" max="14" width="17.140625" customWidth="1"/>
    <col min="15" max="15" width="17.5703125" customWidth="1"/>
  </cols>
  <sheetData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>
      <c r="A3" s="18"/>
      <c r="B3" s="18"/>
      <c r="C3" s="1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60">
      <c r="A4" s="11" t="s">
        <v>0</v>
      </c>
      <c r="B4" s="11" t="s">
        <v>1</v>
      </c>
      <c r="C4" s="11" t="s">
        <v>2</v>
      </c>
      <c r="D4" s="12" t="s">
        <v>3</v>
      </c>
      <c r="E4" s="12" t="s">
        <v>19</v>
      </c>
      <c r="F4" s="11" t="s">
        <v>12</v>
      </c>
      <c r="G4" s="11" t="s">
        <v>4</v>
      </c>
      <c r="H4" s="11" t="s">
        <v>5</v>
      </c>
      <c r="I4" s="12" t="s">
        <v>6</v>
      </c>
      <c r="J4" s="12" t="s">
        <v>7</v>
      </c>
      <c r="K4" s="19" t="s">
        <v>25</v>
      </c>
      <c r="L4" s="13" t="s">
        <v>8</v>
      </c>
      <c r="M4" s="15" t="s">
        <v>9</v>
      </c>
      <c r="N4" s="14" t="s">
        <v>10</v>
      </c>
      <c r="O4" s="15" t="s">
        <v>11</v>
      </c>
    </row>
    <row r="5" spans="1:17" ht="64.5" customHeight="1">
      <c r="A5" s="10">
        <v>1</v>
      </c>
      <c r="B5" s="3" t="s">
        <v>13</v>
      </c>
      <c r="C5" s="4" t="s">
        <v>14</v>
      </c>
      <c r="D5" s="5" t="s">
        <v>15</v>
      </c>
      <c r="E5" s="5" t="s">
        <v>20</v>
      </c>
      <c r="F5" s="6" t="s">
        <v>22</v>
      </c>
      <c r="G5" s="2"/>
      <c r="H5" s="2"/>
      <c r="I5" s="6"/>
      <c r="J5" s="2"/>
      <c r="K5" s="20">
        <v>240000</v>
      </c>
      <c r="L5" s="22" t="s">
        <v>26</v>
      </c>
      <c r="M5" s="22" t="s">
        <v>29</v>
      </c>
      <c r="N5" s="7" t="s">
        <v>28</v>
      </c>
      <c r="O5" s="26">
        <v>46387</v>
      </c>
    </row>
    <row r="6" spans="1:17" ht="50.25" customHeight="1">
      <c r="A6" s="10">
        <v>2</v>
      </c>
      <c r="B6" s="3" t="s">
        <v>16</v>
      </c>
      <c r="C6" s="4" t="s">
        <v>17</v>
      </c>
      <c r="D6" s="5" t="s">
        <v>18</v>
      </c>
      <c r="E6" s="5" t="s">
        <v>21</v>
      </c>
      <c r="F6" s="6" t="s">
        <v>23</v>
      </c>
      <c r="G6" s="6"/>
      <c r="H6" s="2"/>
      <c r="I6" s="7"/>
      <c r="J6" s="2"/>
      <c r="K6" s="20">
        <v>21000</v>
      </c>
      <c r="L6" s="22" t="s">
        <v>27</v>
      </c>
      <c r="M6" s="22" t="s">
        <v>29</v>
      </c>
      <c r="N6" s="7" t="s">
        <v>28</v>
      </c>
      <c r="O6" s="26">
        <v>46387</v>
      </c>
    </row>
    <row r="7" spans="1:17" ht="25.5" customHeight="1">
      <c r="A7" s="23" t="s">
        <v>24</v>
      </c>
      <c r="B7" s="24"/>
      <c r="C7" s="24"/>
      <c r="D7" s="24"/>
      <c r="E7" s="24"/>
      <c r="F7" s="24"/>
      <c r="G7" s="24"/>
      <c r="H7" s="24"/>
      <c r="I7" s="24"/>
      <c r="J7" s="25"/>
      <c r="K7" s="21">
        <f>SUM(K5:K6)</f>
        <v>261000</v>
      </c>
      <c r="L7" s="17"/>
      <c r="M7" s="17"/>
      <c r="N7" s="7"/>
      <c r="O7" s="8"/>
      <c r="P7" s="9"/>
      <c r="Q7" s="9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6"/>
      <c r="L9" s="1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6"/>
      <c r="L10" s="1"/>
      <c r="M10" s="1"/>
      <c r="N10" s="1"/>
      <c r="O10" s="1"/>
      <c r="P10" s="1"/>
      <c r="Q10" s="1"/>
    </row>
  </sheetData>
  <mergeCells count="1">
    <mergeCell ref="A7:J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</dc:creator>
  <cp:lastModifiedBy>Katarzyna Krakowska</cp:lastModifiedBy>
  <cp:lastPrinted>2025-09-03T11:33:15Z</cp:lastPrinted>
  <dcterms:created xsi:type="dcterms:W3CDTF">2023-05-12T08:55:02Z</dcterms:created>
  <dcterms:modified xsi:type="dcterms:W3CDTF">2026-07-23T09:40:27Z</dcterms:modified>
</cp:coreProperties>
</file>