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Gmina Abramów\Zespół Szkolno- Przedszkolny w Abramowie\Poprawione arkusze\"/>
    </mc:Choice>
  </mc:AlternateContent>
  <xr:revisionPtr revIDLastSave="0" documentId="13_ncr:1_{588D4B8D-5116-4C6E-8F58-03ECBD40F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2" i="1"/>
  <c r="H21" i="1"/>
  <c r="H20" i="1"/>
  <c r="I20" i="1" s="1"/>
  <c r="J20" i="1" s="1"/>
  <c r="F20" i="1"/>
  <c r="H19" i="1"/>
  <c r="I19" i="1" s="1"/>
  <c r="F19" i="1"/>
  <c r="I18" i="1"/>
  <c r="J18" i="1" s="1"/>
  <c r="H18" i="1"/>
  <c r="F18" i="1"/>
  <c r="H17" i="1"/>
  <c r="I17" i="1" s="1"/>
  <c r="F17" i="1"/>
  <c r="J17" i="1" s="1"/>
  <c r="I16" i="1"/>
  <c r="J16" i="1" s="1"/>
  <c r="H16" i="1"/>
  <c r="F16" i="1"/>
  <c r="H15" i="1"/>
  <c r="I15" i="1" s="1"/>
  <c r="F15" i="1"/>
  <c r="I14" i="1"/>
  <c r="J14" i="1" s="1"/>
  <c r="H14" i="1"/>
  <c r="F14" i="1"/>
  <c r="H13" i="1"/>
  <c r="I13" i="1" s="1"/>
  <c r="F13" i="1"/>
  <c r="I12" i="1"/>
  <c r="J12" i="1" s="1"/>
  <c r="H12" i="1"/>
  <c r="F12" i="1"/>
  <c r="J19" i="1" l="1"/>
  <c r="J22" i="1"/>
  <c r="J15" i="1"/>
  <c r="J13" i="1"/>
  <c r="J21" i="1"/>
  <c r="J23" i="1" s="1"/>
</calcChain>
</file>

<file path=xl/sharedStrings.xml><?xml version="1.0" encoding="utf-8"?>
<sst xmlns="http://schemas.openxmlformats.org/spreadsheetml/2006/main" count="39" uniqueCount="31">
  <si>
    <t>Znak sprawy ............................................</t>
  </si>
  <si>
    <t>załącznik nr 2f do SWZ</t>
  </si>
  <si>
    <t>Zamawiający</t>
  </si>
  <si>
    <t>ZSP w Abramowie</t>
  </si>
  <si>
    <t>FORMULARZ CENOWY</t>
  </si>
  <si>
    <t>Część 6 – WYROBY GARMAŻERYJNE</t>
  </si>
  <si>
    <t>Maksymalny zakres prawa opcji dla każdej pozycji:</t>
  </si>
  <si>
    <t>Lp.</t>
  </si>
  <si>
    <t>Opis produktu</t>
  </si>
  <si>
    <t>Jednostka miary</t>
  </si>
  <si>
    <t>Ilość podstawowa</t>
  </si>
  <si>
    <t>Maks. ilość w opcji (30%)</t>
  </si>
  <si>
    <t>Cena jednostkowa netto</t>
  </si>
  <si>
    <t>Stawka VAT</t>
  </si>
  <si>
    <t>Cena jednostkowa brutto (z VAT)</t>
  </si>
  <si>
    <t>Łączna maksymalna wartość brutto</t>
  </si>
  <si>
    <t>KLUSKI LENIWE, ręcznie wyrabiane, zawartość sera tłustego w produkcie 60-65%</t>
  </si>
  <si>
    <t>kg</t>
  </si>
  <si>
    <t>KOPYTKA, nieposklejane, ręcznie wyrabiane, zawartość gotowanych ziemniaków w produkcie 70-75%</t>
  </si>
  <si>
    <t>KLUSKI ŚLĄSKIE nieposklejane, z dziurką, ręcznie wyrabiane, zawartość gotowanych ziemniaków w produkcie od 70 do 75%</t>
  </si>
  <si>
    <t>NALEŚNIKI Z SEREM (na słodko) waga po 100g</t>
  </si>
  <si>
    <t>GOŁĄBKI Z MIĘSEM I RYŻEM waga po 100g</t>
  </si>
  <si>
    <t>PIEROGI Z SEREM (na słodko), z serem tłustym, zawartość sera min. 40%, równej wielkości, ręcznie wyrabiane, nieposklejane</t>
  </si>
  <si>
    <t>PIEROGI RUSKIE (z cebulką), ręcznie wyrabiane, równej wielkości, nieposklejane</t>
  </si>
  <si>
    <t>PIEROGI Z KAPUSTĄ I PIECZARKAMI ręcznie wyrabiane, równej wielkości, nieposklejane</t>
  </si>
  <si>
    <t>PIEROGI Z SOCZEWICĄ ręcznie wyrabiane, równej wielkości, nieposklejane</t>
  </si>
  <si>
    <t>WARTOŚĆ ZAMÓWIENIA PODSTAWOWEGO BRUTTO:</t>
  </si>
  <si>
    <t>MAKSYMALNA WARTOŚĆ PRAWA OPCJI BRUTTO:</t>
  </si>
  <si>
    <t>ŁĄCZNA MAKSYMALNA WARTOŚĆ BRUTTO (PODSTAWA + OPCJA):</t>
  </si>
  <si>
    <t>Prawo opcji stanowi uprawnienie, a nie obowiązek Zamawiającego. Zamawiający może zwiększyć ilość każdej pozycji maksymalnie o 30% ilości podstawowej. Do dostaw realizowanych w ramach prawa opcji stosuje się ceny jednostkowe wskazane w formularzu. Do oceny ofert przyjmuje się łączną maksymalną wartość brutto wskazaną w komórce J23.</t>
  </si>
  <si>
    <t>Formularz należy podpisać kwalifikowanym podpisem elektronicznym, podpisem zaufanym lub podpisem osobistym osoby uprawnionej do zaciągania zobowiązań w imieniu Wykonawcy.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</si>
</sst>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i/>
      <sz val="8"/>
      <color theme="1"/>
      <name val="Arial"/>
    </font>
    <font>
      <sz val="8"/>
      <color theme="1"/>
      <name val="Arial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F2F8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FFF2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/>
      <right style="thin">
        <color rgb="FF9EADBA"/>
      </right>
      <top style="thin">
        <color rgb="FF9EADBA"/>
      </top>
      <bottom/>
      <diagonal/>
    </border>
    <border>
      <left style="thin">
        <color rgb="FF9EADBA"/>
      </left>
      <right/>
      <top/>
      <bottom/>
      <diagonal/>
    </border>
    <border>
      <left/>
      <right style="thin">
        <color rgb="FF9EADBA"/>
      </right>
      <top/>
      <bottom/>
      <diagonal/>
    </border>
    <border>
      <left style="thin">
        <color rgb="FF9EADBA"/>
      </left>
      <right/>
      <top/>
      <bottom style="thin">
        <color rgb="FF9EADBA"/>
      </bottom>
      <diagonal/>
    </border>
    <border>
      <left/>
      <right/>
      <top/>
      <bottom style="thin">
        <color rgb="FF9EADBA"/>
      </bottom>
      <diagonal/>
    </border>
    <border>
      <left/>
      <right style="thin">
        <color rgb="FF9EADBA"/>
      </right>
      <top/>
      <bottom style="thin">
        <color rgb="FF9EADBA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9" fontId="6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9" fontId="7" fillId="4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8" fillId="6" borderId="1" xfId="0" applyNumberFormat="1" applyFont="1" applyFill="1" applyBorder="1" applyAlignment="1">
      <alignment horizontal="right" vertical="center"/>
    </xf>
    <xf numFmtId="164" fontId="8" fillId="6" borderId="1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topLeftCell="A8" workbookViewId="0">
      <selection activeCell="N18" sqref="N18"/>
    </sheetView>
  </sheetViews>
  <sheetFormatPr defaultColWidth="14.42578125" defaultRowHeight="15" x14ac:dyDescent="0.25"/>
  <cols>
    <col min="1" max="1" width="7.42578125" customWidth="1"/>
    <col min="2" max="2" width="5" customWidth="1"/>
    <col min="3" max="3" width="38" customWidth="1"/>
    <col min="4" max="4" width="10.28515625" customWidth="1"/>
    <col min="5" max="5" width="12" customWidth="1"/>
    <col min="6" max="6" width="10" customWidth="1"/>
    <col min="7" max="7" width="12.28515625" customWidth="1"/>
    <col min="8" max="8" width="8" customWidth="1"/>
    <col min="9" max="9" width="12" customWidth="1"/>
    <col min="10" max="10" width="15" customWidth="1"/>
    <col min="11" max="26" width="8.7109375" customWidth="1"/>
  </cols>
  <sheetData>
    <row r="1" spans="1:10" ht="15.75" customHeight="1" x14ac:dyDescent="0.25">
      <c r="A1" s="1"/>
      <c r="B1" s="19" t="s">
        <v>0</v>
      </c>
      <c r="C1" s="20"/>
      <c r="D1" s="3"/>
      <c r="E1" s="1"/>
      <c r="F1" s="1"/>
      <c r="G1" s="4"/>
      <c r="H1" s="4"/>
      <c r="I1" s="1"/>
      <c r="J1" s="1"/>
    </row>
    <row r="2" spans="1:10" ht="15.75" customHeight="1" x14ac:dyDescent="0.25">
      <c r="A2" s="1"/>
      <c r="B2" s="19" t="s">
        <v>1</v>
      </c>
      <c r="C2" s="20"/>
      <c r="D2" s="3"/>
      <c r="E2" s="1"/>
      <c r="F2" s="1"/>
      <c r="G2" s="4"/>
      <c r="H2" s="4"/>
      <c r="I2" s="1"/>
      <c r="J2" s="1"/>
    </row>
    <row r="3" spans="1:10" ht="15.75" customHeight="1" x14ac:dyDescent="0.25">
      <c r="A3" s="1"/>
      <c r="B3" s="2"/>
      <c r="C3" s="22" t="s">
        <v>2</v>
      </c>
      <c r="D3" s="22"/>
      <c r="E3" s="22"/>
      <c r="F3" s="22"/>
      <c r="G3" s="22"/>
      <c r="H3" s="22"/>
      <c r="I3" s="22"/>
      <c r="J3" s="22"/>
    </row>
    <row r="4" spans="1:10" ht="15.75" customHeight="1" x14ac:dyDescent="0.25">
      <c r="A4" s="1"/>
      <c r="B4" s="2"/>
      <c r="C4" s="5"/>
      <c r="D4" s="5"/>
      <c r="E4" s="5"/>
      <c r="F4" s="5"/>
      <c r="G4" s="5"/>
      <c r="H4" s="5"/>
      <c r="I4" s="1"/>
      <c r="J4" s="1"/>
    </row>
    <row r="5" spans="1:10" ht="15.75" customHeight="1" x14ac:dyDescent="0.25">
      <c r="A5" s="1"/>
      <c r="B5" s="2"/>
      <c r="C5" s="5"/>
      <c r="D5" s="5"/>
      <c r="E5" s="21"/>
      <c r="F5" s="3"/>
      <c r="H5" s="20" t="s">
        <v>3</v>
      </c>
      <c r="I5" s="20"/>
      <c r="J5" s="20"/>
    </row>
    <row r="6" spans="1:10" ht="15.75" customHeight="1" x14ac:dyDescent="0.25">
      <c r="A6" s="1"/>
      <c r="B6" s="2"/>
      <c r="C6" s="5"/>
      <c r="D6" s="5"/>
      <c r="E6" s="20"/>
      <c r="F6" s="3"/>
      <c r="G6" s="6"/>
      <c r="H6" s="5"/>
      <c r="I6" s="1"/>
      <c r="J6" s="1"/>
    </row>
    <row r="7" spans="1:10" ht="15.75" customHeight="1" x14ac:dyDescent="0.25">
      <c r="A7" s="1"/>
      <c r="B7" s="2"/>
      <c r="C7" s="6"/>
      <c r="D7" s="6"/>
      <c r="E7" s="20"/>
      <c r="F7" s="3"/>
      <c r="G7" s="6"/>
      <c r="H7" s="6"/>
      <c r="I7" s="1"/>
      <c r="J7" s="1"/>
    </row>
    <row r="8" spans="1:10" ht="15.75" customHeight="1" x14ac:dyDescent="0.25">
      <c r="A8" s="1"/>
      <c r="B8" s="35" t="s">
        <v>4</v>
      </c>
      <c r="C8" s="35"/>
      <c r="D8" s="35"/>
      <c r="E8" s="35"/>
      <c r="F8" s="35"/>
      <c r="G8" s="35"/>
      <c r="H8" s="35"/>
      <c r="I8" s="35"/>
      <c r="J8" s="35"/>
    </row>
    <row r="9" spans="1:10" ht="15.75" customHeight="1" x14ac:dyDescent="0.25">
      <c r="A9" s="1"/>
      <c r="B9" s="36" t="s">
        <v>5</v>
      </c>
      <c r="C9" s="36"/>
      <c r="D9" s="36"/>
      <c r="E9" s="36"/>
      <c r="F9" s="36"/>
      <c r="G9" s="36"/>
      <c r="H9" s="36"/>
      <c r="I9" s="36"/>
      <c r="J9" s="36"/>
    </row>
    <row r="10" spans="1:10" ht="21.95" customHeight="1" x14ac:dyDescent="0.25">
      <c r="A10" s="1"/>
      <c r="B10" s="37" t="s">
        <v>6</v>
      </c>
      <c r="C10" s="37"/>
      <c r="D10" s="37"/>
      <c r="E10" s="37"/>
      <c r="F10" s="37"/>
      <c r="G10" s="37"/>
      <c r="H10" s="37"/>
      <c r="I10" s="37"/>
      <c r="J10" s="7">
        <v>0.3</v>
      </c>
    </row>
    <row r="11" spans="1:10" ht="54" customHeight="1" x14ac:dyDescent="0.25">
      <c r="A11" s="6"/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</row>
    <row r="12" spans="1:10" ht="30" customHeight="1" x14ac:dyDescent="0.25">
      <c r="A12" s="1"/>
      <c r="B12" s="10">
        <v>1</v>
      </c>
      <c r="C12" s="9" t="s">
        <v>16</v>
      </c>
      <c r="D12" s="10" t="s">
        <v>17</v>
      </c>
      <c r="E12" s="11">
        <v>60</v>
      </c>
      <c r="F12" s="12">
        <f t="shared" ref="F12:F20" si="0">INT(E12*$J$10)</f>
        <v>18</v>
      </c>
      <c r="G12" s="13"/>
      <c r="H12" s="14">
        <f t="shared" ref="H12:H23" si="1">SUM(E12*G12)</f>
        <v>0</v>
      </c>
      <c r="I12" s="15">
        <f t="shared" ref="I12:I20" si="2">ROUND(G12*(1+H12),2)</f>
        <v>0</v>
      </c>
      <c r="J12" s="15">
        <f t="shared" ref="J12:J20" si="3">ROUND((E12+F12)*I12,2)</f>
        <v>0</v>
      </c>
    </row>
    <row r="13" spans="1:10" ht="38.1" customHeight="1" x14ac:dyDescent="0.25">
      <c r="A13" s="1"/>
      <c r="B13" s="10">
        <v>2</v>
      </c>
      <c r="C13" s="9" t="s">
        <v>18</v>
      </c>
      <c r="D13" s="10" t="s">
        <v>17</v>
      </c>
      <c r="E13" s="11">
        <v>60</v>
      </c>
      <c r="F13" s="12">
        <f t="shared" si="0"/>
        <v>18</v>
      </c>
      <c r="G13" s="13"/>
      <c r="H13" s="14">
        <f t="shared" si="1"/>
        <v>0</v>
      </c>
      <c r="I13" s="15">
        <f t="shared" si="2"/>
        <v>0</v>
      </c>
      <c r="J13" s="15">
        <f t="shared" si="3"/>
        <v>0</v>
      </c>
    </row>
    <row r="14" spans="1:10" ht="45.95" customHeight="1" x14ac:dyDescent="0.25">
      <c r="A14" s="1"/>
      <c r="B14" s="10">
        <v>3</v>
      </c>
      <c r="C14" s="9" t="s">
        <v>19</v>
      </c>
      <c r="D14" s="10" t="s">
        <v>17</v>
      </c>
      <c r="E14" s="11">
        <v>60</v>
      </c>
      <c r="F14" s="12">
        <f t="shared" si="0"/>
        <v>18</v>
      </c>
      <c r="G14" s="13"/>
      <c r="H14" s="14">
        <f t="shared" si="1"/>
        <v>0</v>
      </c>
      <c r="I14" s="15">
        <f t="shared" si="2"/>
        <v>0</v>
      </c>
      <c r="J14" s="15">
        <f t="shared" si="3"/>
        <v>0</v>
      </c>
    </row>
    <row r="15" spans="1:10" ht="24" x14ac:dyDescent="0.25">
      <c r="A15" s="1"/>
      <c r="B15" s="10">
        <v>4</v>
      </c>
      <c r="C15" s="9" t="s">
        <v>20</v>
      </c>
      <c r="D15" s="10" t="s">
        <v>17</v>
      </c>
      <c r="E15" s="11">
        <v>400</v>
      </c>
      <c r="F15" s="12">
        <f t="shared" si="0"/>
        <v>120</v>
      </c>
      <c r="G15" s="13"/>
      <c r="H15" s="14">
        <f t="shared" si="1"/>
        <v>0</v>
      </c>
      <c r="I15" s="15">
        <f t="shared" si="2"/>
        <v>0</v>
      </c>
      <c r="J15" s="15">
        <f t="shared" si="3"/>
        <v>0</v>
      </c>
    </row>
    <row r="16" spans="1:10" ht="21" customHeight="1" x14ac:dyDescent="0.25">
      <c r="A16" s="1"/>
      <c r="B16" s="10">
        <v>5</v>
      </c>
      <c r="C16" s="9" t="s">
        <v>21</v>
      </c>
      <c r="D16" s="10" t="s">
        <v>17</v>
      </c>
      <c r="E16" s="11">
        <v>60</v>
      </c>
      <c r="F16" s="12">
        <f t="shared" si="0"/>
        <v>18</v>
      </c>
      <c r="G16" s="13"/>
      <c r="H16" s="14">
        <f t="shared" si="1"/>
        <v>0</v>
      </c>
      <c r="I16" s="15">
        <f t="shared" si="2"/>
        <v>0</v>
      </c>
      <c r="J16" s="15">
        <f t="shared" si="3"/>
        <v>0</v>
      </c>
    </row>
    <row r="17" spans="1:10" ht="45.95" customHeight="1" x14ac:dyDescent="0.25">
      <c r="A17" s="1"/>
      <c r="B17" s="10">
        <v>6</v>
      </c>
      <c r="C17" s="9" t="s">
        <v>22</v>
      </c>
      <c r="D17" s="10" t="s">
        <v>17</v>
      </c>
      <c r="E17" s="11">
        <v>60</v>
      </c>
      <c r="F17" s="12">
        <f t="shared" si="0"/>
        <v>18</v>
      </c>
      <c r="G17" s="13"/>
      <c r="H17" s="14">
        <f t="shared" si="1"/>
        <v>0</v>
      </c>
      <c r="I17" s="15">
        <f t="shared" si="2"/>
        <v>0</v>
      </c>
      <c r="J17" s="15">
        <f t="shared" si="3"/>
        <v>0</v>
      </c>
    </row>
    <row r="18" spans="1:10" ht="30" customHeight="1" x14ac:dyDescent="0.25">
      <c r="A18" s="1"/>
      <c r="B18" s="10">
        <v>7</v>
      </c>
      <c r="C18" s="9" t="s">
        <v>23</v>
      </c>
      <c r="D18" s="10" t="s">
        <v>17</v>
      </c>
      <c r="E18" s="11">
        <v>400</v>
      </c>
      <c r="F18" s="12">
        <f t="shared" si="0"/>
        <v>120</v>
      </c>
      <c r="G18" s="13"/>
      <c r="H18" s="14">
        <f t="shared" si="1"/>
        <v>0</v>
      </c>
      <c r="I18" s="15">
        <f t="shared" si="2"/>
        <v>0</v>
      </c>
      <c r="J18" s="15">
        <f t="shared" si="3"/>
        <v>0</v>
      </c>
    </row>
    <row r="19" spans="1:10" ht="38.1" customHeight="1" x14ac:dyDescent="0.25">
      <c r="A19" s="1"/>
      <c r="B19" s="10">
        <v>8</v>
      </c>
      <c r="C19" s="18" t="s">
        <v>24</v>
      </c>
      <c r="D19" s="10" t="s">
        <v>17</v>
      </c>
      <c r="E19" s="11">
        <v>60</v>
      </c>
      <c r="F19" s="12">
        <f t="shared" si="0"/>
        <v>18</v>
      </c>
      <c r="G19" s="13"/>
      <c r="H19" s="14">
        <f t="shared" si="1"/>
        <v>0</v>
      </c>
      <c r="I19" s="15">
        <f t="shared" si="2"/>
        <v>0</v>
      </c>
      <c r="J19" s="15">
        <f t="shared" si="3"/>
        <v>0</v>
      </c>
    </row>
    <row r="20" spans="1:10" ht="30" customHeight="1" x14ac:dyDescent="0.25">
      <c r="A20" s="1"/>
      <c r="B20" s="10">
        <v>9</v>
      </c>
      <c r="C20" s="18" t="s">
        <v>25</v>
      </c>
      <c r="D20" s="10" t="s">
        <v>17</v>
      </c>
      <c r="E20" s="11">
        <v>150</v>
      </c>
      <c r="F20" s="12">
        <f t="shared" si="0"/>
        <v>45</v>
      </c>
      <c r="G20" s="13"/>
      <c r="H20" s="14">
        <f t="shared" si="1"/>
        <v>0</v>
      </c>
      <c r="I20" s="15">
        <f t="shared" si="2"/>
        <v>0</v>
      </c>
      <c r="J20" s="15">
        <f t="shared" si="3"/>
        <v>0</v>
      </c>
    </row>
    <row r="21" spans="1:10" ht="21" customHeight="1" x14ac:dyDescent="0.25">
      <c r="A21" s="1"/>
      <c r="B21" s="38" t="s">
        <v>26</v>
      </c>
      <c r="C21" s="38"/>
      <c r="D21" s="38"/>
      <c r="E21" s="38"/>
      <c r="F21" s="38"/>
      <c r="G21" s="38"/>
      <c r="H21" s="38">
        <f t="shared" si="1"/>
        <v>0</v>
      </c>
      <c r="I21" s="39"/>
      <c r="J21" s="16">
        <f>SUMPRODUCT(E12:E20,I12:I20)</f>
        <v>0</v>
      </c>
    </row>
    <row r="22" spans="1:10" ht="21" customHeight="1" x14ac:dyDescent="0.25">
      <c r="A22" s="1"/>
      <c r="B22" s="38" t="s">
        <v>27</v>
      </c>
      <c r="C22" s="38"/>
      <c r="D22" s="38"/>
      <c r="E22" s="38"/>
      <c r="F22" s="38"/>
      <c r="G22" s="38"/>
      <c r="H22" s="38">
        <f t="shared" si="1"/>
        <v>0</v>
      </c>
      <c r="I22" s="39"/>
      <c r="J22" s="16">
        <f>SUMPRODUCT(F12:F20,I12:I20)</f>
        <v>0</v>
      </c>
    </row>
    <row r="23" spans="1:10" ht="21" customHeight="1" x14ac:dyDescent="0.25">
      <c r="A23" s="1"/>
      <c r="B23" s="23" t="s">
        <v>28</v>
      </c>
      <c r="C23" s="23"/>
      <c r="D23" s="23"/>
      <c r="E23" s="23"/>
      <c r="F23" s="23"/>
      <c r="G23" s="23"/>
      <c r="H23" s="23">
        <f t="shared" si="1"/>
        <v>0</v>
      </c>
      <c r="I23" s="24"/>
      <c r="J23" s="17">
        <f>SUM(J21:J22)</f>
        <v>0</v>
      </c>
    </row>
    <row r="24" spans="1:10" ht="15.75" customHeight="1" x14ac:dyDescent="0.25">
      <c r="A24" s="1"/>
    </row>
    <row r="25" spans="1:10" ht="18" customHeight="1" x14ac:dyDescent="0.25">
      <c r="A25" s="1"/>
      <c r="B25" s="25" t="s">
        <v>29</v>
      </c>
      <c r="C25" s="26"/>
      <c r="D25" s="26"/>
      <c r="E25" s="26"/>
      <c r="F25" s="26"/>
      <c r="G25" s="26"/>
      <c r="H25" s="26"/>
      <c r="I25" s="26"/>
      <c r="J25" s="27"/>
    </row>
    <row r="26" spans="1:10" ht="18" customHeight="1" x14ac:dyDescent="0.25">
      <c r="A26" s="1"/>
      <c r="B26" s="28"/>
      <c r="C26" s="29"/>
      <c r="D26" s="29"/>
      <c r="E26" s="29"/>
      <c r="F26" s="29"/>
      <c r="G26" s="29"/>
      <c r="H26" s="29"/>
      <c r="I26" s="29"/>
      <c r="J26" s="30"/>
    </row>
    <row r="27" spans="1:10" ht="18" customHeight="1" x14ac:dyDescent="0.25">
      <c r="A27" s="1"/>
      <c r="B27" s="31"/>
      <c r="C27" s="32"/>
      <c r="D27" s="32"/>
      <c r="E27" s="32"/>
      <c r="F27" s="32"/>
      <c r="G27" s="32"/>
      <c r="H27" s="32"/>
      <c r="I27" s="32"/>
      <c r="J27" s="33"/>
    </row>
    <row r="28" spans="1:10" ht="18" customHeight="1" x14ac:dyDescent="0.25">
      <c r="A28" s="1"/>
      <c r="B28" s="34" t="s">
        <v>30</v>
      </c>
      <c r="C28" s="34"/>
      <c r="D28" s="34"/>
      <c r="E28" s="34"/>
      <c r="F28" s="34"/>
      <c r="G28" s="34"/>
      <c r="H28" s="34"/>
      <c r="I28" s="34"/>
      <c r="J28" s="34"/>
    </row>
    <row r="29" spans="1:10" ht="18" customHeight="1" x14ac:dyDescent="0.25">
      <c r="A29" s="1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18" customHeight="1" x14ac:dyDescent="0.25">
      <c r="A30" s="1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3">
    <mergeCell ref="B23:I23"/>
    <mergeCell ref="B25:J27"/>
    <mergeCell ref="B28:J30"/>
    <mergeCell ref="B8:J8"/>
    <mergeCell ref="B9:J9"/>
    <mergeCell ref="B10:I10"/>
    <mergeCell ref="B21:I21"/>
    <mergeCell ref="B22:I22"/>
    <mergeCell ref="B1:C1"/>
    <mergeCell ref="B2:C2"/>
    <mergeCell ref="E5:E7"/>
    <mergeCell ref="C3:J3"/>
    <mergeCell ref="H5:J5"/>
  </mergeCells>
  <dataValidations count="1">
    <dataValidation type="decimal" sqref="H12:H20" xr:uid="{00000000-0002-0000-0000-000000000000}">
      <formula1>0</formula1>
      <formula2>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Kozak</dc:creator>
  <cp:lastModifiedBy>Sławomir Kozak</cp:lastModifiedBy>
  <dcterms:created xsi:type="dcterms:W3CDTF">2026-07-22T15:51:48Z</dcterms:created>
  <dcterms:modified xsi:type="dcterms:W3CDTF">2026-07-24T07:27:40Z</dcterms:modified>
</cp:coreProperties>
</file>