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cedury\2026\SP\SMuz -\ogol\SWZ\"/>
    </mc:Choice>
  </mc:AlternateContent>
  <xr:revisionPtr revIDLastSave="0" documentId="13_ncr:1_{E776E757-8823-4770-AF1B-55CADFD6F30A}" xr6:coauthVersionLast="36" xr6:coauthVersionMax="36" xr10:uidLastSave="{00000000-0000-0000-0000-000000000000}"/>
  <bookViews>
    <workbookView xWindow="0" yWindow="0" windowWidth="16170" windowHeight="6050" tabRatio="807" activeTab="6" xr2:uid="{00000000-000D-0000-FFFF-FFFF00000000}"/>
  </bookViews>
  <sheets>
    <sheet name="MIĘSO WĘDLINY DRÓB" sheetId="1" r:id="rId1"/>
    <sheet name="WARZYWA OWOCE I JAJA KURZE" sheetId="2" r:id="rId2"/>
    <sheet name="NABIAŁ" sheetId="3" r:id="rId3"/>
    <sheet name="ART. OGÓLNOSPOŻYWCZE" sheetId="5" r:id="rId4"/>
    <sheet name="MROŻONKI I RYBY" sheetId="4" r:id="rId5"/>
    <sheet name="PIECZYWO" sheetId="7" r:id="rId6"/>
    <sheet name="WYROBY GARMAŻERYJNE" sheetId="11" r:id="rId7"/>
  </sheets>
  <calcPr calcId="191029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28" i="4"/>
  <c r="G29" i="4"/>
  <c r="G30" i="4"/>
  <c r="G31" i="4"/>
  <c r="G32" i="4"/>
  <c r="G33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G7" i="7" l="1"/>
  <c r="F3" i="11" l="1"/>
  <c r="F4" i="11"/>
  <c r="F5" i="11"/>
  <c r="F6" i="11"/>
  <c r="F7" i="11"/>
  <c r="F8" i="11"/>
  <c r="F9" i="11"/>
  <c r="F10" i="11"/>
  <c r="F11" i="11"/>
  <c r="F12" i="11"/>
  <c r="F13" i="11"/>
  <c r="F14" i="11"/>
  <c r="G3" i="7"/>
  <c r="G4" i="7"/>
  <c r="G5" i="7"/>
  <c r="G6" i="7"/>
  <c r="G2" i="4" l="1"/>
  <c r="G34" i="4" s="1"/>
  <c r="F2" i="2" l="1"/>
  <c r="F70" i="2" s="1"/>
  <c r="G2" i="3" l="1"/>
  <c r="G30" i="3" s="1"/>
  <c r="F2" i="1" l="1"/>
  <c r="F34" i="1" s="1"/>
  <c r="F2" i="11" l="1"/>
  <c r="F15" i="11" l="1"/>
  <c r="G2" i="7" l="1"/>
  <c r="G8" i="7" s="1"/>
  <c r="G2" i="5"/>
  <c r="G141" i="5" s="1"/>
</calcChain>
</file>

<file path=xl/sharedStrings.xml><?xml version="1.0" encoding="utf-8"?>
<sst xmlns="http://schemas.openxmlformats.org/spreadsheetml/2006/main" count="904" uniqueCount="407">
  <si>
    <t>LP</t>
  </si>
  <si>
    <t>NAZWA TOWARU</t>
  </si>
  <si>
    <t>MIARA</t>
  </si>
  <si>
    <t>ILOŚĆ</t>
  </si>
  <si>
    <t>Kg</t>
  </si>
  <si>
    <t>WARTOŚĆ BRUTTO</t>
  </si>
  <si>
    <t>Szt.</t>
  </si>
  <si>
    <t>ILOŚC</t>
  </si>
  <si>
    <t>400 g</t>
  </si>
  <si>
    <t>200 g</t>
  </si>
  <si>
    <t>1000 ml</t>
  </si>
  <si>
    <t>100 g</t>
  </si>
  <si>
    <t>500 ml</t>
  </si>
  <si>
    <t>Minimalna gramatura</t>
  </si>
  <si>
    <t>1000 g</t>
  </si>
  <si>
    <t>500 g</t>
  </si>
  <si>
    <t>80 g</t>
  </si>
  <si>
    <t>2500 g</t>
  </si>
  <si>
    <t>SUMA</t>
  </si>
  <si>
    <t>50 g</t>
  </si>
  <si>
    <t>1000g</t>
  </si>
  <si>
    <t xml:space="preserve">Minimalna gramatura </t>
  </si>
  <si>
    <t xml:space="preserve">MIARA </t>
  </si>
  <si>
    <t>270 g</t>
  </si>
  <si>
    <t>125 g</t>
  </si>
  <si>
    <r>
      <t>SHP (</t>
    </r>
    <r>
      <rPr>
        <sz val="9"/>
        <color theme="1"/>
        <rFont val="Arial"/>
        <family val="2"/>
        <charset val="238"/>
      </rPr>
      <t>shatterpack) - sposób mrożenia, polegający na układaniu ryb warstwami tak, że każda warstwa oddzielona jest foliową przekładką. Ryby w trakcie mrożenia nie sklejają się, a w konsekwencji można wyjmować je z bloku nie rozmrażając całość</t>
    </r>
  </si>
  <si>
    <t>150 g</t>
  </si>
  <si>
    <t xml:space="preserve">Drób - filet z piersi kurczaka b/s (mięso świeże, niemrożone) mięśnie piersiowe pozbawione skóry, kości i ścięgien, prawidłowo wykrwawione, bez przebarwień i uszkodzeń mechanicznych  </t>
  </si>
  <si>
    <t>Kiełbasa szynkowa wieprzowa minimum,98% mięsa najwyższej jakości, grubo rozdrobniona, bez wzmacniaczy smaku i substancji zagęszczających</t>
  </si>
  <si>
    <t>Biała rzodkiew-świeża,  zdrowa bez oznak zepsucia i uszkodzeń spowodowanych przez szkodniki</t>
  </si>
  <si>
    <t xml:space="preserve">Porzeczka czerwona - świeża, zdrowa, dojrzała, pleśnienia i gnicia   soczysta, bez oznak pleśnienia i gnicia  </t>
  </si>
  <si>
    <t>Banan –długość ok.18-20 cm, dojrzałe, bez plam, oznak gnicia, uszkodzeń powstałych podczas wzrostu, zbioru, pakowania i transportu, kolor żółty, świeże, zdrowe</t>
  </si>
  <si>
    <t>Cebula (średniej wielkości) luz- świeża , zdrowa, czysta, sucha,   sezonowa, w całości, nienadmarznięta, bez śladów uszkodzeń mechanicznych i uszkodzeń spowodowanych przez szkodniki oraz bez oznak pleśnienia i gnicia</t>
  </si>
  <si>
    <t>Cebula czerwona- świeża, zdrowa, czysta, sucha, sezonowa, w całości, nienadmarznięta, bez śladów uszkodzeń mechanicznych i uszkodzeń spowodowanych przez szkodniki oraz bez oznak pleśnienia</t>
  </si>
  <si>
    <t>Rzodkiewka (w pęczkach o masie 150 g) – świeża, zdrowa, czysta, sucha, sezonowa, w całości, bez śladów uszkodzeń spowodowanych przez szkodniki oraz bez oznak pleśnienia i gnicia</t>
  </si>
  <si>
    <t>40 g</t>
  </si>
  <si>
    <t>Jogurt naturalny min. 2 % tłuszczu, zawierający biokultury, bez dodatku  konserwantów, stabilizatorów i substancji zagęszczających, bez mleka w proszku, smak łagodny, konsystencja jednolita.</t>
  </si>
  <si>
    <t>Jogurt naturalny min. 2 % tłuszczu, zawierający biokultury, bez dodatku  konserwantów,  stabilizatorów i substancji zagęszczających, bez mleka w proszku, smak łagodny, konsystencja jednolita.</t>
  </si>
  <si>
    <t>130 g</t>
  </si>
  <si>
    <t>250 g</t>
  </si>
  <si>
    <t>Masło ekstra bez dodatków roślinnych, o zawartości tłuszczu nie mniejszej niż 82 %, bez konserwantów i sztucznych barwników, konsystencja jednolita, zwartam, smarowna</t>
  </si>
  <si>
    <t xml:space="preserve">Ser typu Feta sałatkowo–kanapkowy półtłusty lub tłusty, produkowany z mieszanki pasteryzowanego mleka owczego z mlekiem kozim lub tylko z mleka owczego, (brak regulatora kwasowości </t>
  </si>
  <si>
    <t>Ser typu mozarella –w zalewie z mleka pasteryzowanego, opakowanie, bez dodatku  konserwantów, stabilizatorów i substancji zagęszczających.</t>
  </si>
  <si>
    <t>Ser żółty, podpuszczkowy dojrzewający, typu holenderskiego i holendersko-szwajcarskiego, pełnotłusty (zawartość tłuszczu nie mniej niż 30 % w s.m.), różne gatunki np.: Gouda, Morski, Edamski, Tylżycki, Podlaski, Sokół lub inne równoważne, kawałkowane, plasterkowane w opakowaniu foliowym bez dodatku azotanu sodu i potasu (dopuszczalny lizozym).</t>
  </si>
  <si>
    <t>Śmietana o zawartości tłuszczu nie mniejszej niż 18 %, bez dodatku konserwantów, stabilizatorów i substancji zagęszczających, skrobi.</t>
  </si>
  <si>
    <t>230 g</t>
  </si>
  <si>
    <t>Brokuł głęboko mrożony – różyczki – bukiet różyczek mrożonych: barwa typowa dla brokuł, nieoblodzone, niezlepione, nieuszkodzone mechanicznie, bez uszkodzeń spowodowanych przez szkodniki, głęboko mrożony</t>
  </si>
  <si>
    <t>Brukselka głęboko mrożona – bukiet kulek mrożonych: barwa typowa dla brukselki, sypkie, nieoblodzone, niezlepione, nieuszkodzone mechanicznie, bez uszkodzeń spowodowanych przez szkodniki, głęboko mrożona</t>
  </si>
  <si>
    <t>Fasolka szparagowa głęboko mrożona zielona, żółta – cała</t>
  </si>
  <si>
    <t>Groszek zielony głęboko mrożony- groszek, kolor zielony, jednolity odmianowo, sypki, nieoblodzony, niezlepiony, bez uszkodzeń spowodowanych przez szkodniki, głęboko mrożony</t>
  </si>
  <si>
    <t>Kalafior głęboko mrożony – różyczki-barwa typowa dla kalafiora sypkie, nieoblodzone, niezlepione, nieuszkodzone mechanicznie, głęboko mrożony</t>
  </si>
  <si>
    <t>Malina głęboko mrożona, bez szypułek;-  jednolite odmianowo w partii, całe,  sypkie, nieoblodzone, niezlepione, nieuszkodzone mechanicznie, głęboko mrożona</t>
  </si>
  <si>
    <t>Marchewka młoda mini głęboko mrożona (Karotka, paluszek), - sypkie, całe,  nieoblodzone, niezlepione, nieuszkodzone, bez uszkodzeń spowodowanych przez szkodniki, głęboko mrożona</t>
  </si>
  <si>
    <t>Porzeczka czarna głęboko mrożona, bez szypułek- nieoblodzone, niezlepione, nieuszkodzone mechanicznie, bez uszkodzeń spowodowanych przez szkodniki, głęboko mrożona</t>
  </si>
  <si>
    <t>Porzeczka czerwona głęboko mrożona, bez szypułek- nieoblodzone, niezlepione, nieuszkodzone mechanicznie, bez uszkodzeń spowodowanych przez szkodniki, głęboko mrożona</t>
  </si>
  <si>
    <t>Śliwka mrożona bez pestek głęboko mrożona- owoce ,jednolite odmianowo w partii, bez pestek, nieoblodzone, niezlepione, nieuszkodzone mechanicznie, bez uszkodzeń spowodowanych przez szkodniki, głęboko mrożone</t>
  </si>
  <si>
    <t>Truskawka głęboko mrożona, bez szypułek- całe, sypkie, bez obcych posmaków, nieoblodzone, niezlepione, nieuszkodzone mechanicznie, bez uszkodzeń spowodowanych przez szkodniki, głęboko mrożone</t>
  </si>
  <si>
    <t>Wiśnia mrożona/bez pestek całe, sypkie, bez obcych posmaków, nieoblodzone, niezlepione, nieuszkodzone mechanicznie, bez uszkodzeń spowodowanych przez szkodniki, głęboko mrożone</t>
  </si>
  <si>
    <t>Bułka grahamka</t>
  </si>
  <si>
    <t>60 g</t>
  </si>
  <si>
    <t xml:space="preserve">Bułki bezglutenowe </t>
  </si>
  <si>
    <t>65 g</t>
  </si>
  <si>
    <t>30 g</t>
  </si>
  <si>
    <t>2000 g</t>
  </si>
  <si>
    <t>Pierogi ruskie - ręcznie klejone (brak: oleju palmowego, jaj w proszku, stabilizatorów, substancji konserwujących, wzmacniaczy smaku)</t>
  </si>
  <si>
    <t>Pierogi z truskawkami (brak jaj w proszku, aromatów, substancji konserwujących, gumy guar, syropu glukozowo-fruktozowego)</t>
  </si>
  <si>
    <t>Pyzy z mięsem (brak mięsa oddzielonego mechanicznie, wzmacniaczy smaku, maltodekstryny, ekstraktu drożdżowego, stabilizatorów)</t>
  </si>
  <si>
    <t>2600 g</t>
  </si>
  <si>
    <t>2650 g</t>
  </si>
  <si>
    <t>300 ml</t>
  </si>
  <si>
    <t>900 g</t>
  </si>
  <si>
    <t>500ml</t>
  </si>
  <si>
    <t>Ocet winny- zawartość około 6 % kwasu octowego</t>
  </si>
  <si>
    <t>400ml</t>
  </si>
  <si>
    <t>850 ml</t>
  </si>
  <si>
    <t>Sok 100 % multiwitamina (z zagęszczonego soku, bez dodatku cukru i substancji słodzących)</t>
  </si>
  <si>
    <t>Sok 100 % pomarańczowy (z zagęszczonego soku, bez dodatku cukru i substancji słodzących)</t>
  </si>
  <si>
    <t xml:space="preserve">Sok jabłkowy - 100 % </t>
  </si>
  <si>
    <t xml:space="preserve">Sok jabłkowy, pomarańczowy z zagęszczonego soku 100 %, pasteryzowany </t>
  </si>
  <si>
    <t>330 ml</t>
  </si>
  <si>
    <t xml:space="preserve">Sos sojowy </t>
  </si>
  <si>
    <t>Baton zbożowy musli z owocami  np.: żurawiną, maliną, polany polewą waniliową (brak syropu glukozowo-fruktozowego, syropu glukozowego, tłuszczu palmowego w tym utwardzanego, utwardzonego tłuszczu roślinnego, konserwantów, regulatorów kwasowości, sztucznych aromatów, maltodekstryny, aromatów)</t>
  </si>
  <si>
    <t>Bazylia otarta – 100 %</t>
  </si>
  <si>
    <t>33 g</t>
  </si>
  <si>
    <t xml:space="preserve">Cukier kryształ –skład: cukier buraczany 100%, bez środków konserwujących, opakowanie jednostkowe, torebki papierowe </t>
  </si>
  <si>
    <t>Cynamon mielony - przyprawa korzenna bez dodatków</t>
  </si>
  <si>
    <t>Czekolada gorzka 70% (bez dodatku polirycynooleinianu, poliglicerolu, oleju palmowego, tri stearynianu sorbitolu, acesulfamu k, acesulfamu K)</t>
  </si>
  <si>
    <t>Czekolada mleczna (bez dodatku  (polirycynooleinian poliglicerolu), oleju palmowego, syropu glukozowego, glukozowo-fruktozowego.)</t>
  </si>
  <si>
    <t>Czosnek granulowany</t>
  </si>
  <si>
    <t>Herbata czarna ekspresowa wysokiego gatunku</t>
  </si>
  <si>
    <t>Herbata owocowa ekspresowa naturalna - różne smaki, m.in.: dzika róża, malinowa, owoce leśne, malina z żurawiną, wieloowocowa, hibiskus (bez sztucznych aromatów, maltodekstryny, barwników w tym karmin, aspartamu, cyklaminianu sodu, sacharynianu sodu)</t>
  </si>
  <si>
    <t>Herbata ziołowa ekspresowa - różne smaki, m.in.: mięta pieprzowa, pokrzywa, mniszek lekarski, rumianek, melisa z gruszką, ostropest, morwa, głóg, skrzyp, szałwia, czystek, dziurawiec, koperek, melisa, lipa. (bez sztucznych aromatów, maltodekstryny, barwników w tym karmin, aspartamu, cyklaminianu sodu, sacharynianu sodu)</t>
  </si>
  <si>
    <t>Herbatniki  (brak oleju palmowego, substancji konserwujących, pirosiarczynu sodu, tłuszczu roślinnego utwardzonego, barwników, gumy guar, syropu glukozowo-fruktozowego, wzmacniaczy smaku, ekstraktu drożdżowego)</t>
  </si>
  <si>
    <t>16 g</t>
  </si>
  <si>
    <t xml:space="preserve">Liść laurowy -w całości-suszone liście laurowe w 100%, opakowanie czyste bez uszkodzeń </t>
  </si>
  <si>
    <t>Lubczyk - liść suszony otarty- skład: suszone liście lubczyka 100%, opakowanie czyste bez uszkodzeń mechanicznych</t>
  </si>
  <si>
    <t>Majeranek otarty – 100 %-rozdrobnione ziele majeranku, bez środków   konserwujących, aromatyczny ,gorzki smak</t>
  </si>
  <si>
    <t>Makaron 4-jajeczny/kg mąki - różne formy, m.in.: świderki, łazanki, muszelki, muszelki mini, w kształcie ryżu, minionki, psi patrol, świnka peppa</t>
  </si>
  <si>
    <t>Makaron ryżowy (nitki, wstążka)</t>
  </si>
  <si>
    <t>Makaron z mąki DURUM - różne kształty, m.in.: spaghetti, gwiazdki, gniazdka, świderki, kolanka, kokardki, literki, w kształcie ryżu, penne, mini penne</t>
  </si>
  <si>
    <t>Mąka kukurydziana - skrobia otrzymana z kukurydzy, wysuszona, zmielona i przesiana. Kolor żółty, niedopuszczalne zanieczyszczenia organiczne i nieorganiczne. Smak i zapach swoisty.</t>
  </si>
  <si>
    <t>Mąka ryżowa - otrzymana z białego ryżu, wysuszona, zmielona i przesiana, opakowanie jednostkowe - torebka papierowa</t>
  </si>
  <si>
    <t>Mieszanka studencka bakaliowa - mieszanka premium: skład:  orzechy różne rodzaje, migdały, rodzynki, banan chips, papaja kostka, i inne naturalne składniki</t>
  </si>
  <si>
    <t xml:space="preserve">Miód 100 % naturalny nektarowy, bez barwników i domieszek, w opakowaniu szklanym – słoik, miód nie może być mieszaniną różnych miodów </t>
  </si>
  <si>
    <t xml:space="preserve">Olej rzepakowy z pierwszego tłoczenia rafinowany -filtrowany na zimno o zawartości kwasów jedno nienasyconych powyżej 50% i zawartości kwasów wielonasyconych poniżej 40%, opakowanie czyste bez uszkodzeń mechanicznych </t>
  </si>
  <si>
    <t>Oliwa z oliwek extra vergin o łagodnym smaku-naturalna oliwa z oliwek z pierwszego tłoczenia, o łagodnym smaku, opakowanie czyste bez uszkodzeń mechanicznych , w ciemnej butelce</t>
  </si>
  <si>
    <t>Oregano otarte</t>
  </si>
  <si>
    <t>Papryka mielona słodka/ostra - 100%</t>
  </si>
  <si>
    <t>Papryka mielona wędzona - 100%</t>
  </si>
  <si>
    <t>Pieczywo lekkie pszenne/żytnie, mieszane</t>
  </si>
  <si>
    <t>Pieprz czarny mielony 100 %</t>
  </si>
  <si>
    <t>Płatki migdałowe, blanszowane- skład: migdały łuskane</t>
  </si>
  <si>
    <t>Przyprawa do ryb (bez glutaminianu sodu) 100 % naturalna</t>
  </si>
  <si>
    <t>Ryż brązowy</t>
  </si>
  <si>
    <t>Ryż jaśminowy-skład: ziarno ryżu  białego, długie, preparowane termicznie (100%), ziarna mają prześwitujące bielmo o żółtozłotej barwie, po ugotowaniu sypkie, bez zanieczyszczeń organicznych i nieorganicznych, wolny od szkodników i ich pozostałości</t>
  </si>
  <si>
    <t>Ryż paraboliczny- skład: ziarno ryżu  białego, długie, preparowane termicznie (100%), ziarna mają prześwitujące bielmo o żółtozłotej barwie, po ugotowaniu sypkie, bez zanieczyszczeń organicznych i nieorganicznych, wolny od szkodników i ich pozostałości</t>
  </si>
  <si>
    <t>Wafle ryżowe naturalne i wieloziarniste</t>
  </si>
  <si>
    <t>Woda mineralna niegazowana</t>
  </si>
  <si>
    <t xml:space="preserve">Ziarna dyni łuszczone   </t>
  </si>
  <si>
    <t xml:space="preserve">Ziarna sezamu oczyszczonego   </t>
  </si>
  <si>
    <t xml:space="preserve">Ziarna słonecznika łuszczone   </t>
  </si>
  <si>
    <t>Ziele angielskie w całości</t>
  </si>
  <si>
    <t>Zioła prowansalskie- skład: suszone oregano, cząber, rozmaryn, bazylia, tymianek, majeranek, bez środków konserwujących, opakowanie czyste bez uszkodzeń mechanicznych</t>
  </si>
  <si>
    <t>Herbatniki mini (brak oleju palmowego, substancji konserwujących, pirosiarczynu sodu, tłuszczu roślinnego utwardzonego, barwników, gumy guar, syropu glukozowo-fruktozowego, wzmacniaczy smaku, ekstraktu drożdżowego)</t>
  </si>
  <si>
    <t xml:space="preserve">Kasza gryczana niepalona </t>
  </si>
  <si>
    <t xml:space="preserve">Kasza gryczana prażona-skład: obłuszczone ziarno preparowane termicznie(100%),barwa brązowa, po ugotowaniu sypkie, lekkie ,puszyste, nie sklejone, ziarna powinny się rozdzielać, ziarna wolne od zanieczyszczeń biologicznych i szkodników </t>
  </si>
  <si>
    <t>Kasza jaglana - skład: produkt otrzymywany z nasion prosa, ziarna wolne od zanieczyszczeń biologicznych i szkodników, nie zawiera glutenu</t>
  </si>
  <si>
    <t>Kasza jęczmienna pęczak - skład: całe obłuskane i wypolerowane ziarno jęczmienia, preparowane termicznie (100%), po ugotowaniu sypkie, ziarna wolne od zanieczyszczeń biologicznych i szkodników</t>
  </si>
  <si>
    <t>Kasza jęczmienna średnia perłowa wiejska-skład: obłuszczone ziarno, preparowane termicznie(100%),po ugotowaniu sypkie, ziarna wolne od zanieczyszczeń biologicznych i szkodników, opakowanie czyste bez uszkodzeń mechanicznych</t>
  </si>
  <si>
    <t>Kasza kukurydziana-100% skład: produkt otrzymywany z obłuszczonego, połamanego i posegregowanego ziarna kukurydzy, ziarna wolne od zanieczyszczeń biologicznych i szkodników</t>
  </si>
  <si>
    <t>Kasza manna pszenna100% - skład: produkt otrzymywany z przemiału oczyszczonego ziarna pszenicy, w postaci drobnych ziarenek barwy białej lub kremowej, ziarna wolne od zanieczyszczeń biologicznych i szkodników</t>
  </si>
  <si>
    <t>Mąka (skrobia) ziemniaczana - skład: skrobia ziemniaczana 100% produkowana z ziemniaków skrobiowych, , jednolity biały kolor, bez zanieczyszczeń organicznych i nieorganicznych</t>
  </si>
  <si>
    <t>Rodzynki</t>
  </si>
  <si>
    <t>Ananas plastry w lekkim syropie (brak mąki, sztucznych aromatów)-skład: plastry ananasa , sok z ananasa: bez środków konserwujących, bez dodatku cukru i substancji słodzących, opakowanie bez uszkodzeń mechanicznych, czyste, puszka z zawleczką</t>
  </si>
  <si>
    <t>Brzoskwinie połówki bez skóry w lekkim syropie (brak mąki, sztucznych aromatów)- skład: połówki brzoskwiń, woda, cukier trzcinowy: bez środków konserwujących: opakowanie bez uszkodzeń mechanicznych, czyste, puszka z zawleczką</t>
  </si>
  <si>
    <t>Chrzan tarty naturalny (min. 75 % zawartość chrzanu) - z tartych korzeni chrzanu z niewielkim dodatkiem soli, cukru i kwasku cytrynowego (słoik) , bez środków konserwujących, struktura- przetarta masa z zawartością drobnych fragmentów korzeni chrzanu, smak i zapach- charakterystyczny dla chrzanu, lekko piekący, kwaśnosłodki, barwa biała lub biało kremowa , opakowanie szklane</t>
  </si>
  <si>
    <t>Groszek konserwowy (puszka, słoik) – skład: czarne ziarna groszku, kolor zielony, soczyste, niezepsute, bez obcych zapachów, woda, sól, bez środków konserwujących, opakowanie czyste bez uszkodzeń mechanicznych</t>
  </si>
  <si>
    <t>Koncentrat barszczu  (zagęszczony sok z buraków ćwikłowych min. 59 %)</t>
  </si>
  <si>
    <t>Koncentrat pomidorowy 30 % (bez konserwantów) - skład: skoncentrowane pomidory, sam miąższ bez skórek, woda, sól, konsystencja stała w formie pasty o naturalnym smaku i aromacie, produkt pasteryzowany, kolor czerwony, bez środków konserwujących, opakowanie szklane, czyste</t>
  </si>
  <si>
    <t>Kukurydza konserwowa złocista (puszka, słoik) niemodyfikowana genetycznie- ziarna młodej kukurydzy luzem w zalewie, ziarna całe, nieuszkodzone, zalewa barwy żółtawej i żółta, opalizująca i mętna z osadem tkanki roślinnej na dnie opakowania, konsystencja miękka-wyrównana, smak i zapach charakterystyczny dla kukurydzy, bez środków konserwujących</t>
  </si>
  <si>
    <t>Mus – 100 % owocowy z: marchwi, jabłka ,banana, brzoskwini, truskawki – saszetka bez dodatku cukru, konserwantów i sztucznych barwników</t>
  </si>
  <si>
    <t>Mus – 100 % owocowo - warzywny z: marchwi, pasternaka, dyni, buraka, jabłka ,banana, brzoskwini, truskawki – saszetka bez dodatku cukru, konserwantów i sztucznych barwników</t>
  </si>
  <si>
    <t>Oliwki bez pestek czarne /zielone w naturalnej zalewie- skład: oliwki drylowane, naturalna solanka, oliwa extra virgin, sól morska, ocet winny, opakowanie szklane</t>
  </si>
  <si>
    <t>Passata, pulpa pomidorowa (pomidory bez skóry, bez konserwantów)</t>
  </si>
  <si>
    <t>Pesto pomidorowe</t>
  </si>
  <si>
    <t>Szczaw konserwowy wyraźne fragmenty liści szczawiu smak kwaśny, charakterystyczny dla przecieru szczawiowego</t>
  </si>
  <si>
    <t>Żurek  na naturalnym zakwasie – skład:  mąka żytnia, ziele angielskie, liść laurowy, pieprz, sól, czosnek, produkt bez konserwantów i sztucznych barwników, opakowanie czyste bez uszkodzeń mechanicznych, butelka</t>
  </si>
  <si>
    <t xml:space="preserve">Bułka tarta (bez dodatku emulgatorów, oleju palmowego, utwardzonego tłuszczu roślinnego, gum, hydroksymetylocelulozy, substancji konserwujących) </t>
  </si>
  <si>
    <t xml:space="preserve">Bułka zwykła </t>
  </si>
  <si>
    <t xml:space="preserve">Mąka bezglutenowa (bez dodatku hydroksypropylometylocelulozy, karboksymetylocelulozy, gumy guar, płatków ziemniaczanych) </t>
  </si>
  <si>
    <t>Pączek z marmoladą (bez dodatku oleju i tłuszczu palmowego, utwardzonego tłuszczu roślinnego, substancji konserwujących, stabilizatorów, koszenili, jaj w proszku, syropu glukozowego, glukozowo-fruktozowego, barwników)</t>
  </si>
  <si>
    <t>200g</t>
  </si>
  <si>
    <t>900g</t>
  </si>
  <si>
    <t>260g</t>
  </si>
  <si>
    <t>400g</t>
  </si>
  <si>
    <t>Płatki kukurydziane (klasyczne, pełne ziarno, kakaowe i inne) - skład: kasza kukurydziana 99%, sól, ekstrakt słodowy z jęczmienia, produkt suchy o sypkiej konsystencji, w postaci odrębnych nie klejonych płatków, bez zanieczyszczeń organicznych  i nieorganicznych, bez dodatku cukru i substancji słodzących</t>
  </si>
  <si>
    <t>Mieszanka warzyw królewska głęboko mrożona -  3-składnikowa (marchew, brokuł, kalafior)-barwa typowa dla poszczególnych warzyw, sypkie, nieoblodzone, niezlepione, bez uszkodzeń spowodowanych przez szkodniki, głęboko mrożona</t>
  </si>
  <si>
    <t xml:space="preserve">Pesto z bazylii </t>
  </si>
  <si>
    <t>Przyprawa do kurczaka (bez glutaminianu sodu)</t>
  </si>
  <si>
    <t xml:space="preserve">Przyprawa do wieprzowiny (bez glutaminianu sodu) </t>
  </si>
  <si>
    <t>Mąka pszenna typu 405-jednolity biały kolor, bez zanieczyszczeń organicznych i nieorganicznych, wolna od szkodników i ich pozostałości; opakowanie jednostkowe -torebka papierowa</t>
  </si>
  <si>
    <t>2500g</t>
  </si>
  <si>
    <t>500g</t>
  </si>
  <si>
    <t>Podpłomyki bezcukrowe (bez oleju palmowego)</t>
  </si>
  <si>
    <t>Mini wafle rózne smaki (bez wzmacniaczy smaku i oleju palmowego)</t>
  </si>
  <si>
    <t>35g</t>
  </si>
  <si>
    <t>Sok owocowy 100 % z zagęszczonego soku, w kartonikach, z rurką - różne smaki (bez dodatku cukru i substancji słodzących)</t>
  </si>
  <si>
    <t>200 ml</t>
  </si>
  <si>
    <t>CENA JEDNOSTKOWA BRUTTO</t>
  </si>
  <si>
    <t>Cielęcina  -  łopatka cielęca bez kości, (mięso świeże, niemrożone), barwa jasnoróżowa, zapach charakterystyczny dla każdego rodzaju mięsa, konsystencja jędrna i elastyczna</t>
  </si>
  <si>
    <t>100g</t>
  </si>
  <si>
    <t xml:space="preserve"> </t>
  </si>
  <si>
    <t>Kompot  orzeźwiający 0,9l</t>
  </si>
  <si>
    <t>0,5l</t>
  </si>
  <si>
    <t>1,5l</t>
  </si>
  <si>
    <t>Woda mineralna gazowana</t>
  </si>
  <si>
    <t>Woda mineralna lekkogazowana</t>
  </si>
  <si>
    <t>Kompot śliwkowy</t>
  </si>
  <si>
    <t>0,9l</t>
  </si>
  <si>
    <t>Kompot wiśniowy</t>
  </si>
  <si>
    <t>Kompot z aronii</t>
  </si>
  <si>
    <t>Kompot z truskawek</t>
  </si>
  <si>
    <t>Pestki dyni łuskane</t>
  </si>
  <si>
    <t>Słonecznik łuskany</t>
  </si>
  <si>
    <t>600 g</t>
  </si>
  <si>
    <t>Makaron bezglutenowy - rózne kształty, m.in.: świderki, łazanki, muszelki, muszelki mini, w kształcie ryżu, spaghetti, rurki.</t>
  </si>
  <si>
    <t>Jabłko prażone 90 %</t>
  </si>
  <si>
    <t>1470</t>
  </si>
  <si>
    <t>Mąka pszenna tortowa -jednolity biały kolor, bez zanieczyszczeń organicznych i nieorganicznych, wolna od szkodników i ich pozostałości; opakowanie jednostkowe -torebka papierowa</t>
  </si>
  <si>
    <t xml:space="preserve">Bułka tarta </t>
  </si>
  <si>
    <t>450 g</t>
  </si>
  <si>
    <t>Żurawina suszona, niesiarkowana, cała</t>
  </si>
  <si>
    <t>Pieprz ziołowy mielony</t>
  </si>
  <si>
    <t>800 g</t>
  </si>
  <si>
    <t>Fasola Jaś średni</t>
  </si>
  <si>
    <t>5000 g</t>
  </si>
  <si>
    <t>Groch łuskany</t>
  </si>
  <si>
    <t xml:space="preserve">Ogórki konserwowe </t>
  </si>
  <si>
    <t>0,9 l</t>
  </si>
  <si>
    <t xml:space="preserve">Szczaw mielony </t>
  </si>
  <si>
    <t>280 g</t>
  </si>
  <si>
    <t>Sól jodowana</t>
  </si>
  <si>
    <t>0,5 l</t>
  </si>
  <si>
    <t>0,3 l</t>
  </si>
  <si>
    <t>Sok owocowe, bez konserwantów, niska zawartość cukru, dla dzieci różne smaki ( np.. Multiwitamina, jabłko, czarna porzeczka)</t>
  </si>
  <si>
    <t>840 g</t>
  </si>
  <si>
    <t>15</t>
  </si>
  <si>
    <t>Barszcz biały, bez konserwantów</t>
  </si>
  <si>
    <t xml:space="preserve">Sos sałatkowy włoski </t>
  </si>
  <si>
    <t>700 g</t>
  </si>
  <si>
    <t>3000 g</t>
  </si>
  <si>
    <t>1100 g</t>
  </si>
  <si>
    <t>Koncentrat buraczany bez konserwantów 60 % buraka</t>
  </si>
  <si>
    <t>Sos pomidorowy z ziołami</t>
  </si>
  <si>
    <t>2550 g</t>
  </si>
  <si>
    <t>Sos sałatkowy ogrodowy</t>
  </si>
  <si>
    <t>Żurek w proszku na naturalnym zakwasie</t>
  </si>
  <si>
    <t>4500 g</t>
  </si>
  <si>
    <t>2</t>
  </si>
  <si>
    <t>Ratatouille ( warzywa główna baza cukinia i bakłażan w sosie własnym)</t>
  </si>
  <si>
    <t>30</t>
  </si>
  <si>
    <t>60</t>
  </si>
  <si>
    <t xml:space="preserve">Pierogi z jagodami ręcznie robione </t>
  </si>
  <si>
    <t xml:space="preserve">Kluski śląskie bezglutenowe </t>
  </si>
  <si>
    <t>Kopytka</t>
  </si>
  <si>
    <t>Naleśniki z jabłkiem</t>
  </si>
  <si>
    <t>gołąbek z mięsem i ryżem dla bezglutenowców</t>
  </si>
  <si>
    <t xml:space="preserve">Drób - filet świeży  z indyka  (mięso świeże, niemrożone) </t>
  </si>
  <si>
    <t>Kiełbasa podwawelska złota  (gat I min. Zawartość mięsa wieprzowego 87%, bez wzmaciaczy smakui substancji zagęszczających)</t>
  </si>
  <si>
    <t xml:space="preserve">Kiełbasa szynkowa  wieprzowa </t>
  </si>
  <si>
    <t>Kiełbasa krakowska wieprzowa podsuszana (tradycyjna, wędzona, gruba kiełbasa wieprzowa o prostych odcinkach, występująca w postaci kiełbasy zwykłej i suchej, gdzie do wytworzenia 100 g gotowego produktu zużyto minimum 146 g mięsa, bez wzmacniaczy smaku i substancji zagęszczających</t>
  </si>
  <si>
    <t>Podudzie z kurczaka ( mięso świeże, niemrożone) skóra bez przebarwień, oczyszczone</t>
  </si>
  <si>
    <t>150g</t>
  </si>
  <si>
    <t xml:space="preserve">Śmietana o zawartości tłuszczu nie mniejszej niż 30 %,  bez dodatku konserwantów, stabilizatorów i substancji zagęszczających, skrobi </t>
  </si>
  <si>
    <t>Burak ćwikłowy paski (produkt świeży, zapakowany próżniowo) gotowany</t>
  </si>
  <si>
    <t>Warzywa suszone do rosołu linia szkolna</t>
  </si>
  <si>
    <t xml:space="preserve">Placki ziemniaczane  </t>
  </si>
  <si>
    <t xml:space="preserve">Kluski śląskie  </t>
  </si>
  <si>
    <t>Śmietana o zawartości tłuszczu nie mniejszej niż 12%, bez dodatku  konserwantów, stabilizatorów i substancji zagęszczających, skrobi.</t>
  </si>
  <si>
    <t>Orzech włoski- łuskany</t>
  </si>
  <si>
    <t>Pomidory w sosie własnym, bez konserwantów( całe lub kawałki)</t>
  </si>
  <si>
    <t>Makaron pełne ziarno-rózne kształty, m.in.: świderki, łazanki, muszelki, muszelki mini, w kształcie ryżu, spaghetti, rurki.</t>
  </si>
  <si>
    <t>Przyprawa warzywa suszone</t>
  </si>
  <si>
    <t>90g</t>
  </si>
  <si>
    <t>145 g</t>
  </si>
  <si>
    <t>45 g</t>
  </si>
  <si>
    <t>Wafelki kukurydziane (bez dodatku tłuszczu palmowego, jaj w proszku)</t>
  </si>
  <si>
    <t>180 g</t>
  </si>
  <si>
    <t>Miruna bez skóry (filet mrożony SHP)- bez skóry i ości, głęboko mrożonySHP, płaty produkcji morskiej , glazura 0 % inaczej bez glazury    12-16 SHP</t>
  </si>
  <si>
    <t>Miruna ze skórą (filet mrożony ze skórą)filet mrożony SHP bez ości, głęboko mrożony, płaty produkcji morskiej  bez glazury 0%   wymiar 12-16 SHP</t>
  </si>
  <si>
    <t xml:space="preserve">Porcja rosołowa z kurczaka </t>
  </si>
  <si>
    <t xml:space="preserve">Skrzydełka z kurczaka </t>
  </si>
  <si>
    <t>Wołowina mięso pieczeniowe 100% mięsa mięso świeże , niemrożone, soczysty mięsień, barwa ciemnoróżowa, zapach swoisy</t>
  </si>
  <si>
    <t>Udko  z kurczaka surowe</t>
  </si>
  <si>
    <t>Kiełbasa żywiecka podsuszana (zawartość mięsa wieprzowego 87% bez wzmacniaczy smaku i substancji zagęszczających)</t>
  </si>
  <si>
    <t>Kiełbasa biała parzona, wieprzowa, średnio rozdrobniona (min. Zawartość mięsa wieprzowego 87 %, bez wzmacniaczy smaku i substancji zagęszczających)</t>
  </si>
  <si>
    <t>Wątróbka drobiowa z kurczaka, świeża, niemrożona struktura lekko gąbczasta, ciemnoczerwona</t>
  </si>
  <si>
    <t>Kiełbasa śląska (min. Zawartość mięsa wieprzowego 87 %, bez wzmacniaczy smaku i substancji zagęszczających)</t>
  </si>
  <si>
    <t>Smalec w kostkach</t>
  </si>
  <si>
    <t>Boczek wędzony parzony ( bez kości, smak charakterystyczny dla wędzonki z mięsa peklowanego wędzonego i parzonego)</t>
  </si>
  <si>
    <t>Łopatka bez kości chuda drobnoprzemielona</t>
  </si>
  <si>
    <t xml:space="preserve">Żeberka wieprzowe extra paski chude </t>
  </si>
  <si>
    <t xml:space="preserve">Wieprzowina mięso od szynki myszka chude bez kości </t>
  </si>
  <si>
    <t>Wieprzowina schab surowy bez kości 100% mięsa</t>
  </si>
  <si>
    <t>Wieprzowina karczek bez kości świeży chudy 100% mięsa</t>
  </si>
  <si>
    <t>Kiełbasa biała surowa, średnio rozdrobniona (min. Zawartość mięsa wieprzowego 87 %, bez wzmacniaczy smaku i substancji zagęszczających)</t>
  </si>
  <si>
    <t>Kiełbasa szynkowa (min. Zawartość mięsa wieprzowego 87 %, bez wzmacniaczy smaku i substancji zagęszczających)</t>
  </si>
  <si>
    <t>Botwina–świeża, zdrowa, czysta, sezonowa, bez śladów uszkodzeń mechanicznych</t>
  </si>
  <si>
    <t>Cukinia – świeża, soczysta, zdrowa, czysta, sezonowa, w całości, nienadmarznięta, bez oznak pleśnienia i gnicia, jednakowej wielkości</t>
  </si>
  <si>
    <t>Cytryna – świeża, soczysta, zdrowa, kolor żółty, o cienkiej skórce, bez oznak pleśnienia i zepsucia, odmiana jednorodna przy każdorazowej dostawie</t>
  </si>
  <si>
    <t>Gruszka konferencja</t>
  </si>
  <si>
    <t xml:space="preserve">Jabłko ligol duże </t>
  </si>
  <si>
    <t>Jabłko Gala</t>
  </si>
  <si>
    <t xml:space="preserve">Jabłko szampion </t>
  </si>
  <si>
    <t>Kapusta  biała  na szt</t>
  </si>
  <si>
    <t>Kapusta kiszona 5kg  w wiaderkach</t>
  </si>
  <si>
    <t xml:space="preserve">Kapusta pekińska świeża, zdrowa </t>
  </si>
  <si>
    <t>Kapusta włoska świeża, zdrowa duże główki</t>
  </si>
  <si>
    <t xml:space="preserve">Kiwi kl,I </t>
  </si>
  <si>
    <t xml:space="preserve">Natka pietruszki w pęczkach </t>
  </si>
  <si>
    <t>Marchew kostka surowa pakowana po 5 kg próżniowo</t>
  </si>
  <si>
    <t>Ogórek świeży</t>
  </si>
  <si>
    <t xml:space="preserve">Ogórek kiszony w wiaderkach po 3kg </t>
  </si>
  <si>
    <t>Papryka słodka czerwona</t>
  </si>
  <si>
    <t>Papryka słodka zielona</t>
  </si>
  <si>
    <t>Papryka żółta słodka</t>
  </si>
  <si>
    <t>Pomidor malinowy</t>
  </si>
  <si>
    <t xml:space="preserve">Por  </t>
  </si>
  <si>
    <t>Sałata masłowa</t>
  </si>
  <si>
    <t>Sałata lodowa</t>
  </si>
  <si>
    <t xml:space="preserve">Seler bez plam </t>
  </si>
  <si>
    <t xml:space="preserve">Szczypior w pęczkach </t>
  </si>
  <si>
    <t xml:space="preserve">Ziemniak Gala   </t>
  </si>
  <si>
    <t xml:space="preserve">Ziemniak młody </t>
  </si>
  <si>
    <t>Malina w koszyczkach 250g</t>
  </si>
  <si>
    <t xml:space="preserve">Ziemniak późne </t>
  </si>
  <si>
    <t xml:space="preserve">Kapusta biała stara </t>
  </si>
  <si>
    <t xml:space="preserve">Śliwka węgierka </t>
  </si>
  <si>
    <t>Pieczarka świeża</t>
  </si>
  <si>
    <t xml:space="preserve">Kaputa czerwona świeża </t>
  </si>
  <si>
    <t>Truskawka świeża słodka</t>
  </si>
  <si>
    <t>Warzywa i owoce muszą być dostarczane w klasie I jakości, bez uszkodzeń powstałych podczas wzrostu, zbioru, pakowania. Mają być zdrowe, bez objawów zepsucia, bez jakichkolwiek oznak chorób i zmian. Wolne od zanieczyszczeń obcych, jędrne, wolne od szkodników i uszkodzeń spowodowanych przez szkodniki</t>
  </si>
  <si>
    <t>Koperek zielony świeży ( w pęczkach)</t>
  </si>
  <si>
    <t>Mandarynka –waga 70-90g/s1szt, sortowana, słodka, skórka w kolorze pomarańczowym, świeża, bez pestek, soczysta, zdrowa, czysta, dobrym smaku, bez oznak pleśnienia, gnicia i zepsucia, bez śladów uszkodzeń mechanicznych i zanieczyszczeń biologicznych</t>
  </si>
  <si>
    <t>Marchew  bez plam świeża</t>
  </si>
  <si>
    <t xml:space="preserve">Pietruszka korzeń, bez plam  </t>
  </si>
  <si>
    <t>Pomarańcza słodka</t>
  </si>
  <si>
    <t>Kapusta biała młoda</t>
  </si>
  <si>
    <t>Twaróg półtłusty pakowany próżniowo hermetycznie</t>
  </si>
  <si>
    <t>Fasolka szparagowa głęboko mrożona zielona, żółta –odcinki strąków z obciętymi końcówkami długości od 20 mm – 40 mm, sypkie, nieoblodzone ,niepołamane, niezlepione, bez uszkodzeń spowodowanych przez szkodniki, głęboko mrożone cięta</t>
  </si>
  <si>
    <t>Jagoda głęboko mrożona. Bez szypułek-owoce jednolite odmianowo w partii, całe, sypkie, nieoblodzone, niezlepione, nieuszkodzone mechanicznie, głęboko mrożona</t>
  </si>
  <si>
    <t>Mieszanka kompotowa głęboko mrożona (truskawki, czarne porzeczki, wiśnie bez pestek, śliwki)-mieszanka wieloskładnikowa, barwa typowa dla  poszczególnych owoców, owoce sypkie, nieuszkodzone, niezlepione, nieoblodzone, nieuszkodzone mechanicznie, bez uszkodzeń spowodowanych przez szkodniki, głęboko mrożona</t>
  </si>
  <si>
    <t xml:space="preserve">Agrest mrożony 2,5 kg </t>
  </si>
  <si>
    <t xml:space="preserve">Podgrzybek kostka </t>
  </si>
  <si>
    <t>Podgrzybek cały</t>
  </si>
  <si>
    <t>Borowik cały</t>
  </si>
  <si>
    <t>Borowik kostka</t>
  </si>
  <si>
    <t>Rabarbar mrożony</t>
  </si>
  <si>
    <t>Herbata zielona</t>
  </si>
  <si>
    <t>Kefir 1,5 % (bez dodatku konserwantów, stabilizatorów i substancji zagęszczających, brak syropu glukozowego, glukozowo-fruktozowego, skrobi, skrobi modyfikowanej, sztucznych aromatów, karmin)</t>
  </si>
  <si>
    <t>Ser typu feta w kostkach</t>
  </si>
  <si>
    <t>Placki ziemniaczane bezglutenowe</t>
  </si>
  <si>
    <t>Pierogi leniwe z serem</t>
  </si>
  <si>
    <t xml:space="preserve">Naleśniki z serem bez rodzynek </t>
  </si>
  <si>
    <t>Papryka w sosie własnym, bez konserwantów</t>
  </si>
  <si>
    <t>Syrop owocowy bez konserwantów, z niską zawartością cukru ( różne smaki np.:cytrynowy, kiwi, malina, pomarańcza, wiśnia, truskawka)</t>
  </si>
  <si>
    <t xml:space="preserve">Wołowina pręga wołowa z kością </t>
  </si>
  <si>
    <t>Wołowina pręga wołowa bez kości</t>
  </si>
  <si>
    <t>Wołowina ligawa</t>
  </si>
  <si>
    <t>Królik udziec</t>
  </si>
  <si>
    <t xml:space="preserve">Cielęcina udziec </t>
  </si>
  <si>
    <t xml:space="preserve">Cielęcina karkówka </t>
  </si>
  <si>
    <t>Boczek wędzony parzony naturalnie wędzony ( bez kości, smak charakterystyczny dla wędzonki z mięsa peklowanego wędzonego i parzonego)</t>
  </si>
  <si>
    <t xml:space="preserve">Łosoś świeży - filet świeży ze skórą bez ości </t>
  </si>
  <si>
    <t>Mintaj Mrożony - filet mrożony SHP ze skórą, bez ości, głęboko mrożony, bez glazury</t>
  </si>
  <si>
    <t>Łosoś mrożony - filet mrożony SHP ze skórą bez ości, głęboko mrożony, bez  glazury</t>
  </si>
  <si>
    <t>Maliny świeże pakowane w plastikowe pojemniki (100-150g)</t>
  </si>
  <si>
    <t>Borówka amerykańska świeża pakowana w plastikowe pojemniki (100-150g)</t>
  </si>
  <si>
    <t>Jeżyny świeże pakowane w plastikowe pojemniki (100-150g)</t>
  </si>
  <si>
    <t>Truskawki świeże pakowane w plastikowe pojemniki (100-150g)</t>
  </si>
  <si>
    <t>Winogrono zielone bezpestkowe świeże pakowane w plastikowe pojemniki (100-150g)</t>
  </si>
  <si>
    <t>Winogrono czerwone bezpestkowe świeże pakowane w plastikowe pojemniki (100-150g)</t>
  </si>
  <si>
    <t xml:space="preserve">Nektaryna świeża </t>
  </si>
  <si>
    <t>Brzoskwinia świeża</t>
  </si>
  <si>
    <t>Morela świeża</t>
  </si>
  <si>
    <t>Limonka</t>
  </si>
  <si>
    <t>Gruszka Nashi</t>
  </si>
  <si>
    <t>Rukola świeża pakowana 100-150g</t>
  </si>
  <si>
    <t>Roszponka świeża pakowana 100-150g</t>
  </si>
  <si>
    <t>Mix sałat świeży pakowana 100-150g</t>
  </si>
  <si>
    <t>Szpinak baby świeży pakowany 100-200g</t>
  </si>
  <si>
    <t>Pomidory koktajlowe świeże</t>
  </si>
  <si>
    <t>Mięta w doniczce</t>
  </si>
  <si>
    <t>Bazylia w doniczce</t>
  </si>
  <si>
    <t>Mleko sojowe wanilia niesłodzone</t>
  </si>
  <si>
    <t>Mleko UHT truskawkowe niesłodzone</t>
  </si>
  <si>
    <t>Mleko UHT czekoladowe niesłodzone</t>
  </si>
  <si>
    <t>Jogurt 150g brzoskwinia/maracuja, bez dodatku  cukru, bez dodatku syropu glukozowo-fruktozowego, bez dodatku konserwantów, stabilizatorów i substancji zagęszczających, bez mleka w proszku), smak łagodny, konsystencja jednolita.</t>
  </si>
  <si>
    <t>Jogurt 150g owocowy (różne smaki: malina, poziomka,  truskawka, wiśnia i inne, bez dodatku cukru, bez dodatku  syropu glukozowo-fruktozowego, skrobi modyfikowanej, skrobi, mleka w proszku, sztucznych aromatów, karmin (koszenila), żelatyny, karagenu, aspartamu, acesulfamu, oleju palmowego, substancji konserwujących)</t>
  </si>
  <si>
    <t>Kefir naturalny 150g - kubek (bez dodatku  mleka w proszku)</t>
  </si>
  <si>
    <t>Deser mleczno czekoladowy (bez dodatku cukru, bez dodatku  syropu glukozowo-fruktozowego, skrobi modyfikowanej, skrobi, mleka w proszku, sztucznych aromatów, karmin (koszenila), żelatyny, karagenu, aspartamu, acesulfamu, oleju palmowego, substancji konserwujących)</t>
  </si>
  <si>
    <t>Ser typu mozarella mini – małe kuleczki w zalewie z mleka pasteryzowanego, opakowanie, bez dodatku  konserwantów, stabilizatorów i substancji zagęszczających.</t>
  </si>
  <si>
    <t>Serek homogenizowany: waniliowy, truskawkowy, brzoskwiniowy, malinowy (brak skrobi, gumy guar, gumy ksantanowej, syropu glukozowo- fruktozowego, żelatyny, mleka w proszku, karagenu)</t>
  </si>
  <si>
    <t>Śmietanka UHT o zawartości tłuszczu nie mniejszej niż 12%, bez dodatku  konserwantów, stabilizatorów i substancji zagęszczających, skrobi.</t>
  </si>
  <si>
    <t>Śmietanka UHT o zawartości tłuszczu nie mniejszej niż 18 %, bez dodatku konserwantów, stabilizatorów i substancji zagęszczających, skrobi.</t>
  </si>
  <si>
    <t xml:space="preserve">Śmietanka UHT o zawartości tłuszczu nie mniejszej niż 30 %,  bez dodatku konserwantów, stabilizatorów i substancji zagęszczających, skrobi </t>
  </si>
  <si>
    <t>deser chia na jogurcie z owocami (różne owoce, bez dodatku cukru, bez dodatku  syropu glukozowo-fruktozowego, skrobi modyfikowanej, skrobi, mleka w proszku, sztucznych aromatów, karmin (koszenila), żelatyny, karagenu, aspartamu, acesulfamu, oleju palmowego, substancji konserwujących)</t>
  </si>
  <si>
    <t>deser chia na mleku kokosowym z owocami (różne smaki: bez dodatku cukru, bez dodatku  syropu glukozowo-fruktozowego, bez glutenu, skrobi modyfikowanej, skrobi, mleka w proszku, sztucznych aromatów, karmin (koszenila), żelatyny, karagenu, aspartamu, acesulfamu, oleju palmowego, substancji konserwujących)</t>
  </si>
  <si>
    <t>250g</t>
  </si>
  <si>
    <t>Jogurt typu islandsiego skyr naturalny 400g</t>
  </si>
  <si>
    <t>Jogurt typu greckiego naturalny 400g</t>
  </si>
  <si>
    <t>Ciasteczka owsiane z suszoną żurawiną, bez dodatku pszenicy (brak margaryny, tłuszczu i oleju palmowego, utwardzonego tłuszczu roślinnego, substancji konserwujących, syropu glukozowo-fruktozowego, syropu glukozowego, bez cukru)</t>
  </si>
  <si>
    <t>Batonik bezglutenowy (brak syropu glukozowo-fruktozowego, syropu glukozowego, cukru, tłuszczu palmowego w tym utwardzanego, utwardzonego tłuszczu roślinnego, konserwantów, regulatorów kwasowości, sztucznych aromatów, maltodekstryny, aromatów)</t>
  </si>
  <si>
    <t>Cynamon laski - przyprawa</t>
  </si>
  <si>
    <t>Fasola czerwona</t>
  </si>
  <si>
    <t xml:space="preserve">Barszcz biały w butelce na mące żytniej </t>
  </si>
  <si>
    <t>Gałka muszkatałowa - przyprawa</t>
  </si>
  <si>
    <t>15 g</t>
  </si>
  <si>
    <t>Mus owocowy ( różne smaki) - bez dodatku cukru, bez dodatków sztucznych konserwatów</t>
  </si>
  <si>
    <t>Mus drugie śniadanie mix  - bez dodatku cukru, bez dodatków sztucznych konserwatów</t>
  </si>
  <si>
    <t>Oliwa z oliwek extra vergin o łagodnym smaku-naturalna oliwa z oliwek z pierwszego tłoczenia, o łagodnym smaku, opakowanie czyste bez uszkodzeń mechanicznych , w ciemnej butelce szklanej</t>
  </si>
  <si>
    <t>Wafle ryżowe naturalne w czekoladzie gorzkiej (bez dodatku cukru, syropu glukozowo-fruktozowego, oleju palmowego, sztucznych konserwantów)</t>
  </si>
  <si>
    <t>Peperonata (pokrojona kolorowa papryka w zalewie pomidorowej</t>
  </si>
  <si>
    <t xml:space="preserve">Owoce w plastrach liofilizowane w opakowaniach 10-15g </t>
  </si>
  <si>
    <t>10 g</t>
  </si>
  <si>
    <t>Pomidory suszone w oleju</t>
  </si>
  <si>
    <t>900 ml</t>
  </si>
  <si>
    <t xml:space="preserve">Ocet jabłkowy 6% </t>
  </si>
  <si>
    <t xml:space="preserve">Musztarda francuska łagodna bez konserwantów </t>
  </si>
  <si>
    <t xml:space="preserve">180 g </t>
  </si>
  <si>
    <t>30g</t>
  </si>
  <si>
    <t>Przekąska jabłkowo-malinowa (tyko owoce, produkt bezglutenowy, bez dodatku cukru, bez konserwantów i barwników)</t>
  </si>
  <si>
    <t>Przekąska jabłkowo-truskawkowa (tyko owoce, produkt bezglutenowy, bez dodatku cukru, bez konserwantów i barwników)</t>
  </si>
  <si>
    <t>Przekąska jabłkowo-borówkowa (tyko owoce, produkt bezglutenowy, bez dodatku cukru, bez konserwantów i barwników)</t>
  </si>
  <si>
    <t>Przekąska jabłkowo-gruszkowa (tyko owoce, produkt bezglutenowy, bez dodatku cukru, bez konserwantów i barwników)</t>
  </si>
  <si>
    <t>Mango mrożone/bez pestki krojone, sypkie, bez obcych posmaków, nieoblodzone, niezlepione, nieuszkodzone mechanicznie, bez uszkodzeń spowodowanych przez szkodniki, głęboko mrożone</t>
  </si>
  <si>
    <t>Brzoskwinia mrożona/bez pestek krojona, sypka, bez obcych posmaków, nieoblodzone, niezlepione, nieuszkodzone mechanicznie, bez uszkodzeń spowodowanych przez szkodniki, głęboko mrożone</t>
  </si>
  <si>
    <t>Borówka mrożona, sypka, bez obcych posmaków, nieoblodzone, niezlepione, nieuszkodzone mechanicznie, bez uszkodzeń spowodowanych przez szkodniki, głęboko mrożone</t>
  </si>
  <si>
    <t>Marchewka kostka głęboko mrożon, - sypkie,  nieoblodzone, niezlepione, nieuszkodzone, bez uszkodzeń spowodowanych przez szkodniki, głęboko mrożona</t>
  </si>
  <si>
    <t>Dynia hokkaido</t>
  </si>
  <si>
    <t>Dynia piżmowa</t>
  </si>
  <si>
    <t>Ryż basmati -skład: ziarno ryżu  białego, długie, preparowane termicznie (100%), ziarna mają prześwitujące bielmo o żółtozłotej barwie, po ugotowaniu sypkie, bez zanieczyszczeń organicznych i nieorganicznych, wolny od szkodników i ich pozostałości</t>
  </si>
  <si>
    <t>Makaron pszenny pełnoziarnisty</t>
  </si>
  <si>
    <t xml:space="preserve">1000 g </t>
  </si>
  <si>
    <t>Bułka razowa - świeże, dostarczane w dniu wypieku, pieczywo wyprodukowane z mąki razowej (pszennej, żytniej lub mieszanej)</t>
  </si>
  <si>
    <t>Paluszki rybne mrożone - wyprodukowane z całych filetów rybnych, zawartość ryby nie mniej niż 65%, bez dodatku mięsa oddzielonego mechanicznie (MOM) , bez ości, produkt głęboko mrożony</t>
  </si>
  <si>
    <t>Jaja kurze - zgodne z klasą A , kod systemu chowu 1, duże L, 63 g do 73 g, każde jajko musi być oznaczone na skorupie numerami wyróżniającymi (kod systemu hodowli, kod państwa oraz oznaczenia zakładu), nie dopuszczone są jajka nieoznakowane, zbite lub popękane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</si>
</sst>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wrapText="1"/>
    </xf>
    <xf numFmtId="0" fontId="10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9" fillId="0" borderId="2" xfId="0" applyNumberFormat="1" applyFont="1" applyBorder="1" applyAlignment="1" applyProtection="1">
      <alignment horizontal="center" vertical="center"/>
      <protection locked="0"/>
    </xf>
    <xf numFmtId="2" fontId="9" fillId="0" borderId="3" xfId="0" applyNumberFormat="1" applyFont="1" applyBorder="1" applyAlignment="1" applyProtection="1">
      <alignment horizontal="center" vertical="center"/>
      <protection locked="0"/>
    </xf>
    <xf numFmtId="2" fontId="9" fillId="0" borderId="4" xfId="0" applyNumberFormat="1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zoomScale="106" zoomScaleNormal="106" workbookViewId="0">
      <selection activeCell="E24" sqref="E24"/>
    </sheetView>
  </sheetViews>
  <sheetFormatPr defaultRowHeight="14.5" x14ac:dyDescent="0.35"/>
  <cols>
    <col min="1" max="1" width="2.7265625" bestFit="1" customWidth="1"/>
    <col min="2" max="2" width="85.453125" style="20" customWidth="1"/>
    <col min="3" max="3" width="5.453125" bestFit="1" customWidth="1"/>
    <col min="4" max="4" width="5.26953125" bestFit="1" customWidth="1"/>
    <col min="5" max="5" width="12.36328125" style="1" bestFit="1" customWidth="1"/>
    <col min="6" max="6" width="10.7265625" style="26" bestFit="1" customWidth="1"/>
  </cols>
  <sheetData>
    <row r="1" spans="1:6" s="2" customFormat="1" ht="31.5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168</v>
      </c>
      <c r="F1" s="6" t="s">
        <v>5</v>
      </c>
    </row>
    <row r="2" spans="1:6" x14ac:dyDescent="0.35">
      <c r="A2" s="7">
        <v>1</v>
      </c>
      <c r="B2" s="36" t="s">
        <v>250</v>
      </c>
      <c r="C2" s="23" t="s">
        <v>4</v>
      </c>
      <c r="D2" s="9">
        <v>220</v>
      </c>
      <c r="E2" s="10">
        <v>0</v>
      </c>
      <c r="F2" s="25">
        <f>E2*D2</f>
        <v>0</v>
      </c>
    </row>
    <row r="3" spans="1:6" x14ac:dyDescent="0.35">
      <c r="A3" s="7">
        <v>2</v>
      </c>
      <c r="B3" s="36" t="s">
        <v>251</v>
      </c>
      <c r="C3" s="23" t="s">
        <v>4</v>
      </c>
      <c r="D3" s="9">
        <v>30</v>
      </c>
      <c r="E3" s="10">
        <v>0</v>
      </c>
      <c r="F3" s="25">
        <f t="shared" ref="F3:F33" si="0">E3*D3</f>
        <v>0</v>
      </c>
    </row>
    <row r="4" spans="1:6" ht="20" x14ac:dyDescent="0.35">
      <c r="A4" s="7">
        <v>3</v>
      </c>
      <c r="B4" s="36" t="s">
        <v>169</v>
      </c>
      <c r="C4" s="23" t="s">
        <v>4</v>
      </c>
      <c r="D4" s="9">
        <v>80</v>
      </c>
      <c r="E4" s="10">
        <v>0</v>
      </c>
      <c r="F4" s="25">
        <f t="shared" si="0"/>
        <v>0</v>
      </c>
    </row>
    <row r="5" spans="1:6" x14ac:dyDescent="0.35">
      <c r="A5" s="7">
        <v>4</v>
      </c>
      <c r="B5" s="36" t="s">
        <v>252</v>
      </c>
      <c r="C5" s="23" t="s">
        <v>4</v>
      </c>
      <c r="D5" s="9">
        <v>100</v>
      </c>
      <c r="E5" s="10">
        <v>0</v>
      </c>
      <c r="F5" s="25">
        <f t="shared" si="0"/>
        <v>0</v>
      </c>
    </row>
    <row r="6" spans="1:6" ht="20" x14ac:dyDescent="0.35">
      <c r="A6" s="7">
        <v>5</v>
      </c>
      <c r="B6" s="36" t="s">
        <v>27</v>
      </c>
      <c r="C6" s="23" t="s">
        <v>4</v>
      </c>
      <c r="D6" s="9">
        <v>710</v>
      </c>
      <c r="E6" s="10">
        <v>0</v>
      </c>
      <c r="F6" s="25">
        <f t="shared" si="0"/>
        <v>0</v>
      </c>
    </row>
    <row r="7" spans="1:6" x14ac:dyDescent="0.35">
      <c r="A7" s="7">
        <v>6</v>
      </c>
      <c r="B7" s="36" t="s">
        <v>227</v>
      </c>
      <c r="C7" s="23" t="s">
        <v>4</v>
      </c>
      <c r="D7" s="9">
        <v>120</v>
      </c>
      <c r="E7" s="10">
        <v>0</v>
      </c>
      <c r="F7" s="25">
        <f t="shared" si="0"/>
        <v>0</v>
      </c>
    </row>
    <row r="8" spans="1:6" x14ac:dyDescent="0.35">
      <c r="A8" s="7">
        <v>7</v>
      </c>
      <c r="B8" s="36" t="s">
        <v>253</v>
      </c>
      <c r="C8" s="23" t="s">
        <v>4</v>
      </c>
      <c r="D8" s="9">
        <v>880</v>
      </c>
      <c r="E8" s="10">
        <v>0</v>
      </c>
      <c r="F8" s="25">
        <f t="shared" si="0"/>
        <v>0</v>
      </c>
    </row>
    <row r="9" spans="1:6" x14ac:dyDescent="0.35">
      <c r="A9" s="7">
        <v>8</v>
      </c>
      <c r="B9" s="36" t="s">
        <v>254</v>
      </c>
      <c r="C9" s="23" t="s">
        <v>4</v>
      </c>
      <c r="D9" s="9">
        <v>195</v>
      </c>
      <c r="E9" s="10">
        <v>0</v>
      </c>
      <c r="F9" s="25">
        <f t="shared" si="0"/>
        <v>0</v>
      </c>
    </row>
    <row r="10" spans="1:6" x14ac:dyDescent="0.35">
      <c r="A10" s="7">
        <v>9</v>
      </c>
      <c r="B10" s="36" t="s">
        <v>228</v>
      </c>
      <c r="C10" s="23" t="s">
        <v>4</v>
      </c>
      <c r="D10" s="9">
        <v>210</v>
      </c>
      <c r="E10" s="10">
        <v>0</v>
      </c>
      <c r="F10" s="25">
        <f t="shared" si="0"/>
        <v>0</v>
      </c>
    </row>
    <row r="11" spans="1:6" ht="20" x14ac:dyDescent="0.35">
      <c r="A11" s="7">
        <v>10</v>
      </c>
      <c r="B11" s="36" t="s">
        <v>255</v>
      </c>
      <c r="C11" s="23" t="s">
        <v>4</v>
      </c>
      <c r="D11" s="9">
        <v>80</v>
      </c>
      <c r="E11" s="10">
        <v>0</v>
      </c>
      <c r="F11" s="25">
        <f t="shared" si="0"/>
        <v>0</v>
      </c>
    </row>
    <row r="12" spans="1:6" x14ac:dyDescent="0.35">
      <c r="A12" s="7">
        <v>11</v>
      </c>
      <c r="B12" s="36" t="s">
        <v>229</v>
      </c>
      <c r="C12" s="23" t="s">
        <v>4</v>
      </c>
      <c r="D12" s="9">
        <v>60</v>
      </c>
      <c r="E12" s="10">
        <v>0</v>
      </c>
      <c r="F12" s="25">
        <f t="shared" si="0"/>
        <v>0</v>
      </c>
    </row>
    <row r="13" spans="1:6" ht="30" x14ac:dyDescent="0.35">
      <c r="A13" s="7">
        <v>12</v>
      </c>
      <c r="B13" s="36" t="s">
        <v>230</v>
      </c>
      <c r="C13" s="23" t="s">
        <v>4</v>
      </c>
      <c r="D13" s="9">
        <v>100</v>
      </c>
      <c r="E13" s="10">
        <v>0</v>
      </c>
      <c r="F13" s="25">
        <f t="shared" si="0"/>
        <v>0</v>
      </c>
    </row>
    <row r="14" spans="1:6" x14ac:dyDescent="0.35">
      <c r="A14" s="7">
        <v>13</v>
      </c>
      <c r="B14" s="36" t="s">
        <v>266</v>
      </c>
      <c r="C14" s="23" t="s">
        <v>4</v>
      </c>
      <c r="D14" s="9">
        <v>20</v>
      </c>
      <c r="E14" s="10">
        <v>0</v>
      </c>
      <c r="F14" s="25">
        <f t="shared" si="0"/>
        <v>0</v>
      </c>
    </row>
    <row r="15" spans="1:6" x14ac:dyDescent="0.35">
      <c r="A15" s="7">
        <v>14</v>
      </c>
      <c r="B15" s="36" t="s">
        <v>256</v>
      </c>
      <c r="C15" s="23" t="s">
        <v>4</v>
      </c>
      <c r="D15" s="9">
        <v>150</v>
      </c>
      <c r="E15" s="10">
        <v>0</v>
      </c>
      <c r="F15" s="25">
        <f t="shared" si="0"/>
        <v>0</v>
      </c>
    </row>
    <row r="16" spans="1:6" ht="20" x14ac:dyDescent="0.35">
      <c r="A16" s="7">
        <v>15</v>
      </c>
      <c r="B16" s="36" t="s">
        <v>28</v>
      </c>
      <c r="C16" s="23" t="s">
        <v>4</v>
      </c>
      <c r="D16" s="9">
        <v>90</v>
      </c>
      <c r="E16" s="10">
        <v>0</v>
      </c>
      <c r="F16" s="25">
        <f t="shared" si="0"/>
        <v>0</v>
      </c>
    </row>
    <row r="17" spans="1:6" x14ac:dyDescent="0.35">
      <c r="A17" s="7">
        <v>16</v>
      </c>
      <c r="B17" s="36" t="s">
        <v>257</v>
      </c>
      <c r="C17" s="23" t="s">
        <v>4</v>
      </c>
      <c r="D17" s="9">
        <v>100</v>
      </c>
      <c r="E17" s="10">
        <v>0</v>
      </c>
      <c r="F17" s="25">
        <f t="shared" si="0"/>
        <v>0</v>
      </c>
    </row>
    <row r="18" spans="1:6" x14ac:dyDescent="0.35">
      <c r="A18" s="7">
        <v>17</v>
      </c>
      <c r="B18" s="36" t="s">
        <v>258</v>
      </c>
      <c r="C18" s="23" t="s">
        <v>4</v>
      </c>
      <c r="D18" s="9">
        <v>35</v>
      </c>
      <c r="E18" s="10">
        <v>0</v>
      </c>
      <c r="F18" s="25">
        <f t="shared" si="0"/>
        <v>0</v>
      </c>
    </row>
    <row r="19" spans="1:6" x14ac:dyDescent="0.35">
      <c r="A19" s="7">
        <v>18</v>
      </c>
      <c r="B19" s="36" t="s">
        <v>259</v>
      </c>
      <c r="C19" s="23" t="s">
        <v>4</v>
      </c>
      <c r="D19" s="9">
        <v>170</v>
      </c>
      <c r="E19" s="10">
        <v>0</v>
      </c>
      <c r="F19" s="25">
        <f t="shared" si="0"/>
        <v>0</v>
      </c>
    </row>
    <row r="20" spans="1:6" x14ac:dyDescent="0.35">
      <c r="A20" s="7">
        <v>19</v>
      </c>
      <c r="B20" s="36" t="s">
        <v>260</v>
      </c>
      <c r="C20" s="23" t="s">
        <v>4</v>
      </c>
      <c r="D20" s="9">
        <v>960</v>
      </c>
      <c r="E20" s="10">
        <v>0</v>
      </c>
      <c r="F20" s="25">
        <f t="shared" si="0"/>
        <v>0</v>
      </c>
    </row>
    <row r="21" spans="1:6" x14ac:dyDescent="0.35">
      <c r="A21" s="7">
        <v>20</v>
      </c>
      <c r="B21" s="36" t="s">
        <v>261</v>
      </c>
      <c r="C21" s="23" t="s">
        <v>4</v>
      </c>
      <c r="D21" s="9">
        <v>30</v>
      </c>
      <c r="E21" s="10">
        <v>0</v>
      </c>
      <c r="F21" s="25">
        <f t="shared" si="0"/>
        <v>0</v>
      </c>
    </row>
    <row r="22" spans="1:6" x14ac:dyDescent="0.35">
      <c r="A22" s="7">
        <v>21</v>
      </c>
      <c r="B22" s="36" t="s">
        <v>262</v>
      </c>
      <c r="C22" s="23" t="s">
        <v>4</v>
      </c>
      <c r="D22" s="9">
        <v>450</v>
      </c>
      <c r="E22" s="10">
        <v>0</v>
      </c>
      <c r="F22" s="25">
        <f t="shared" si="0"/>
        <v>0</v>
      </c>
    </row>
    <row r="23" spans="1:6" x14ac:dyDescent="0.35">
      <c r="A23" s="7">
        <v>22</v>
      </c>
      <c r="B23" s="36" t="s">
        <v>263</v>
      </c>
      <c r="C23" s="23" t="s">
        <v>4</v>
      </c>
      <c r="D23" s="9">
        <v>800</v>
      </c>
      <c r="E23" s="10">
        <v>0</v>
      </c>
      <c r="F23" s="25">
        <f t="shared" si="0"/>
        <v>0</v>
      </c>
    </row>
    <row r="24" spans="1:6" x14ac:dyDescent="0.35">
      <c r="A24" s="7">
        <v>23</v>
      </c>
      <c r="B24" s="36" t="s">
        <v>264</v>
      </c>
      <c r="C24" s="23" t="s">
        <v>4</v>
      </c>
      <c r="D24" s="9">
        <v>400</v>
      </c>
      <c r="E24" s="10">
        <v>0</v>
      </c>
      <c r="F24" s="25">
        <f t="shared" si="0"/>
        <v>0</v>
      </c>
    </row>
    <row r="25" spans="1:6" x14ac:dyDescent="0.35">
      <c r="A25" s="7">
        <v>24</v>
      </c>
      <c r="B25" s="36" t="s">
        <v>231</v>
      </c>
      <c r="C25" s="23" t="s">
        <v>4</v>
      </c>
      <c r="D25" s="9">
        <v>50</v>
      </c>
      <c r="E25" s="10">
        <v>0</v>
      </c>
      <c r="F25" s="25">
        <f t="shared" si="0"/>
        <v>0</v>
      </c>
    </row>
    <row r="26" spans="1:6" ht="20" x14ac:dyDescent="0.35">
      <c r="A26" s="7">
        <v>25</v>
      </c>
      <c r="B26" s="36" t="s">
        <v>265</v>
      </c>
      <c r="C26" s="23" t="s">
        <v>4</v>
      </c>
      <c r="D26" s="9">
        <v>80</v>
      </c>
      <c r="E26" s="10">
        <v>0</v>
      </c>
      <c r="F26" s="25">
        <f t="shared" si="0"/>
        <v>0</v>
      </c>
    </row>
    <row r="27" spans="1:6" x14ac:dyDescent="0.35">
      <c r="A27" s="37">
        <v>26</v>
      </c>
      <c r="B27" s="36" t="s">
        <v>326</v>
      </c>
      <c r="C27" s="23" t="s">
        <v>4</v>
      </c>
      <c r="D27" s="9">
        <v>30</v>
      </c>
      <c r="E27" s="10">
        <v>0</v>
      </c>
      <c r="F27" s="25">
        <f t="shared" si="0"/>
        <v>0</v>
      </c>
    </row>
    <row r="28" spans="1:6" x14ac:dyDescent="0.35">
      <c r="A28" s="37">
        <v>27</v>
      </c>
      <c r="B28" s="36" t="s">
        <v>327</v>
      </c>
      <c r="C28" s="23" t="s">
        <v>4</v>
      </c>
      <c r="D28" s="9">
        <v>30</v>
      </c>
      <c r="E28" s="10">
        <v>0</v>
      </c>
      <c r="F28" s="25">
        <f t="shared" si="0"/>
        <v>0</v>
      </c>
    </row>
    <row r="29" spans="1:6" x14ac:dyDescent="0.35">
      <c r="A29" s="37">
        <v>28</v>
      </c>
      <c r="B29" s="36" t="s">
        <v>328</v>
      </c>
      <c r="C29" s="23" t="s">
        <v>4</v>
      </c>
      <c r="D29" s="9">
        <v>30</v>
      </c>
      <c r="E29" s="10">
        <v>0</v>
      </c>
      <c r="F29" s="25">
        <f t="shared" si="0"/>
        <v>0</v>
      </c>
    </row>
    <row r="30" spans="1:6" x14ac:dyDescent="0.35">
      <c r="A30" s="37">
        <v>29</v>
      </c>
      <c r="B30" s="36" t="s">
        <v>329</v>
      </c>
      <c r="C30" s="23" t="s">
        <v>4</v>
      </c>
      <c r="D30" s="9">
        <v>30</v>
      </c>
      <c r="E30" s="10">
        <v>0</v>
      </c>
      <c r="F30" s="25">
        <f t="shared" si="0"/>
        <v>0</v>
      </c>
    </row>
    <row r="31" spans="1:6" x14ac:dyDescent="0.35">
      <c r="A31" s="37">
        <v>30</v>
      </c>
      <c r="B31" s="36" t="s">
        <v>330</v>
      </c>
      <c r="C31" s="23" t="s">
        <v>4</v>
      </c>
      <c r="D31" s="9">
        <v>400</v>
      </c>
      <c r="E31" s="10">
        <v>0</v>
      </c>
      <c r="F31" s="25">
        <f t="shared" si="0"/>
        <v>0</v>
      </c>
    </row>
    <row r="32" spans="1:6" x14ac:dyDescent="0.35">
      <c r="A32" s="37">
        <v>31</v>
      </c>
      <c r="B32" s="36" t="s">
        <v>331</v>
      </c>
      <c r="C32" s="23" t="s">
        <v>4</v>
      </c>
      <c r="D32" s="9">
        <v>400</v>
      </c>
      <c r="E32" s="10">
        <v>0</v>
      </c>
      <c r="F32" s="25">
        <f t="shared" si="0"/>
        <v>0</v>
      </c>
    </row>
    <row r="33" spans="1:6" ht="20" x14ac:dyDescent="0.35">
      <c r="A33" s="37">
        <v>32</v>
      </c>
      <c r="B33" s="36" t="s">
        <v>332</v>
      </c>
      <c r="C33" s="23" t="s">
        <v>4</v>
      </c>
      <c r="D33" s="9">
        <v>50</v>
      </c>
      <c r="E33" s="10">
        <v>0</v>
      </c>
      <c r="F33" s="25">
        <f t="shared" si="0"/>
        <v>0</v>
      </c>
    </row>
    <row r="34" spans="1:6" x14ac:dyDescent="0.35">
      <c r="A34" s="48" t="s">
        <v>18</v>
      </c>
      <c r="B34" s="48"/>
      <c r="C34" s="48"/>
      <c r="D34" s="48"/>
      <c r="E34" s="48"/>
      <c r="F34" s="25">
        <f>SUM(F2:F33)</f>
        <v>0</v>
      </c>
    </row>
  </sheetData>
  <sheetProtection algorithmName="SHA-512" hashValue="1oXd+A337VaQOpc2dEzDyCrTjwJJXrrjNdiMlbBiSI7ZcokqHmAKp6pSYaC3kzdgMhbO7mHAArRDlJpJ08Bt2Q==" saltValue="3WK5uNvlBDcD3POtXGa5YQ==" spinCount="100000" sheet="1" objects="1" scenarios="1"/>
  <sortState ref="B2:E27">
    <sortCondition ref="B2"/>
  </sortState>
  <mergeCells count="1">
    <mergeCell ref="A34:E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2"/>
  <sheetViews>
    <sheetView topLeftCell="A21" workbookViewId="0">
      <selection activeCell="E21" sqref="E21"/>
    </sheetView>
  </sheetViews>
  <sheetFormatPr defaultRowHeight="14.5" x14ac:dyDescent="0.35"/>
  <cols>
    <col min="1" max="1" width="3.26953125" bestFit="1" customWidth="1"/>
    <col min="2" max="2" width="81.54296875" customWidth="1"/>
    <col min="3" max="3" width="6.54296875" customWidth="1"/>
    <col min="4" max="4" width="5.26953125" bestFit="1" customWidth="1"/>
    <col min="5" max="5" width="12.26953125" bestFit="1" customWidth="1"/>
  </cols>
  <sheetData>
    <row r="1" spans="1:6" ht="31.5" x14ac:dyDescent="0.35">
      <c r="A1" s="11" t="s">
        <v>0</v>
      </c>
      <c r="B1" s="11" t="s">
        <v>1</v>
      </c>
      <c r="C1" s="11" t="s">
        <v>2</v>
      </c>
      <c r="D1" s="12" t="s">
        <v>3</v>
      </c>
      <c r="E1" s="6" t="s">
        <v>168</v>
      </c>
      <c r="F1" s="6" t="s">
        <v>5</v>
      </c>
    </row>
    <row r="2" spans="1:6" x14ac:dyDescent="0.35">
      <c r="A2" s="8">
        <v>1</v>
      </c>
      <c r="B2" s="28" t="s">
        <v>267</v>
      </c>
      <c r="C2" s="23" t="s">
        <v>6</v>
      </c>
      <c r="D2" s="9">
        <v>60</v>
      </c>
      <c r="E2" s="10">
        <v>0</v>
      </c>
      <c r="F2" s="25">
        <f>E2*D2</f>
        <v>0</v>
      </c>
    </row>
    <row r="3" spans="1:6" ht="20" x14ac:dyDescent="0.35">
      <c r="A3" s="8">
        <v>2</v>
      </c>
      <c r="B3" s="28" t="s">
        <v>268</v>
      </c>
      <c r="C3" s="23" t="s">
        <v>4</v>
      </c>
      <c r="D3" s="9">
        <v>160</v>
      </c>
      <c r="E3" s="10">
        <v>0</v>
      </c>
      <c r="F3" s="25">
        <f t="shared" ref="F3:F66" si="0">E3*D3</f>
        <v>0</v>
      </c>
    </row>
    <row r="4" spans="1:6" ht="20" x14ac:dyDescent="0.35">
      <c r="A4" s="8">
        <v>3</v>
      </c>
      <c r="B4" s="28" t="s">
        <v>31</v>
      </c>
      <c r="C4" s="23" t="s">
        <v>4</v>
      </c>
      <c r="D4" s="9">
        <v>920</v>
      </c>
      <c r="E4" s="10">
        <v>0</v>
      </c>
      <c r="F4" s="25">
        <f t="shared" si="0"/>
        <v>0</v>
      </c>
    </row>
    <row r="5" spans="1:6" ht="20" x14ac:dyDescent="0.35">
      <c r="A5" s="8">
        <v>4</v>
      </c>
      <c r="B5" s="28" t="s">
        <v>269</v>
      </c>
      <c r="C5" s="23" t="s">
        <v>4</v>
      </c>
      <c r="D5" s="9">
        <v>300</v>
      </c>
      <c r="E5" s="10">
        <v>0</v>
      </c>
      <c r="F5" s="25">
        <f t="shared" si="0"/>
        <v>0</v>
      </c>
    </row>
    <row r="6" spans="1:6" x14ac:dyDescent="0.35">
      <c r="A6" s="8">
        <v>5</v>
      </c>
      <c r="B6" s="28" t="s">
        <v>29</v>
      </c>
      <c r="C6" s="23" t="s">
        <v>4</v>
      </c>
      <c r="D6" s="9">
        <v>128</v>
      </c>
      <c r="E6" s="10">
        <v>0</v>
      </c>
      <c r="F6" s="25">
        <f t="shared" si="0"/>
        <v>0</v>
      </c>
    </row>
    <row r="7" spans="1:6" x14ac:dyDescent="0.35">
      <c r="A7" s="8">
        <v>6</v>
      </c>
      <c r="B7" s="28" t="s">
        <v>270</v>
      </c>
      <c r="C7" s="23" t="s">
        <v>4</v>
      </c>
      <c r="D7" s="9">
        <v>424</v>
      </c>
      <c r="E7" s="10">
        <v>0</v>
      </c>
      <c r="F7" s="25">
        <f t="shared" si="0"/>
        <v>0</v>
      </c>
    </row>
    <row r="8" spans="1:6" x14ac:dyDescent="0.35">
      <c r="A8" s="8">
        <v>7</v>
      </c>
      <c r="B8" s="28" t="s">
        <v>271</v>
      </c>
      <c r="C8" s="23" t="s">
        <v>4</v>
      </c>
      <c r="D8" s="9">
        <v>150</v>
      </c>
      <c r="E8" s="10">
        <v>0</v>
      </c>
      <c r="F8" s="25">
        <f t="shared" si="0"/>
        <v>0</v>
      </c>
    </row>
    <row r="9" spans="1:6" x14ac:dyDescent="0.35">
      <c r="A9" s="8">
        <v>8</v>
      </c>
      <c r="B9" s="28" t="s">
        <v>272</v>
      </c>
      <c r="C9" s="23" t="s">
        <v>4</v>
      </c>
      <c r="D9" s="9">
        <v>150</v>
      </c>
      <c r="E9" s="10">
        <v>0</v>
      </c>
      <c r="F9" s="25">
        <f t="shared" si="0"/>
        <v>0</v>
      </c>
    </row>
    <row r="10" spans="1:6" x14ac:dyDescent="0.35">
      <c r="A10" s="8">
        <v>9</v>
      </c>
      <c r="B10" s="28" t="s">
        <v>273</v>
      </c>
      <c r="C10" s="23" t="s">
        <v>4</v>
      </c>
      <c r="D10" s="9">
        <v>480</v>
      </c>
      <c r="E10" s="10">
        <v>0</v>
      </c>
      <c r="F10" s="25">
        <f t="shared" si="0"/>
        <v>0</v>
      </c>
    </row>
    <row r="11" spans="1:6" x14ac:dyDescent="0.35">
      <c r="A11" s="8">
        <v>10</v>
      </c>
      <c r="B11" s="28" t="s">
        <v>234</v>
      </c>
      <c r="C11" s="23" t="s">
        <v>4</v>
      </c>
      <c r="D11" s="9">
        <v>160</v>
      </c>
      <c r="E11" s="10">
        <v>0</v>
      </c>
      <c r="F11" s="25">
        <f t="shared" si="0"/>
        <v>0</v>
      </c>
    </row>
    <row r="12" spans="1:6" ht="20" x14ac:dyDescent="0.35">
      <c r="A12" s="8">
        <v>11</v>
      </c>
      <c r="B12" s="28" t="s">
        <v>32</v>
      </c>
      <c r="C12" s="23" t="s">
        <v>4</v>
      </c>
      <c r="D12" s="9">
        <v>270</v>
      </c>
      <c r="E12" s="10">
        <v>0</v>
      </c>
      <c r="F12" s="25">
        <f t="shared" si="0"/>
        <v>0</v>
      </c>
    </row>
    <row r="13" spans="1:6" x14ac:dyDescent="0.35">
      <c r="A13" s="8">
        <v>12</v>
      </c>
      <c r="B13" s="28" t="s">
        <v>307</v>
      </c>
      <c r="C13" s="23" t="s">
        <v>4</v>
      </c>
      <c r="D13" s="9">
        <v>70</v>
      </c>
      <c r="E13" s="10">
        <v>0</v>
      </c>
      <c r="F13" s="25">
        <f t="shared" si="0"/>
        <v>0</v>
      </c>
    </row>
    <row r="14" spans="1:6" ht="20" x14ac:dyDescent="0.35">
      <c r="A14" s="8">
        <v>13</v>
      </c>
      <c r="B14" s="28" t="s">
        <v>33</v>
      </c>
      <c r="C14" s="23" t="s">
        <v>4</v>
      </c>
      <c r="D14" s="9">
        <v>50</v>
      </c>
      <c r="E14" s="10">
        <v>0</v>
      </c>
      <c r="F14" s="25">
        <f t="shared" si="0"/>
        <v>0</v>
      </c>
    </row>
    <row r="15" spans="1:6" x14ac:dyDescent="0.35">
      <c r="A15" s="8">
        <v>14</v>
      </c>
      <c r="B15" s="28" t="s">
        <v>274</v>
      </c>
      <c r="C15" s="23" t="s">
        <v>4</v>
      </c>
      <c r="D15" s="9">
        <v>300</v>
      </c>
      <c r="E15" s="10">
        <v>0</v>
      </c>
      <c r="F15" s="25">
        <f t="shared" si="0"/>
        <v>0</v>
      </c>
    </row>
    <row r="16" spans="1:6" x14ac:dyDescent="0.35">
      <c r="A16" s="8">
        <v>15</v>
      </c>
      <c r="B16" s="28" t="s">
        <v>275</v>
      </c>
      <c r="C16" s="23" t="s">
        <v>6</v>
      </c>
      <c r="D16" s="9">
        <v>180</v>
      </c>
      <c r="E16" s="10">
        <v>0</v>
      </c>
      <c r="F16" s="25">
        <f t="shared" si="0"/>
        <v>0</v>
      </c>
    </row>
    <row r="17" spans="1:6" x14ac:dyDescent="0.35">
      <c r="A17" s="8">
        <v>16</v>
      </c>
      <c r="B17" s="28" t="s">
        <v>276</v>
      </c>
      <c r="C17" s="23" t="s">
        <v>4</v>
      </c>
      <c r="D17" s="9">
        <v>270</v>
      </c>
      <c r="E17" s="10">
        <v>0</v>
      </c>
      <c r="F17" s="25">
        <f t="shared" si="0"/>
        <v>0</v>
      </c>
    </row>
    <row r="18" spans="1:6" x14ac:dyDescent="0.35">
      <c r="A18" s="8">
        <v>17</v>
      </c>
      <c r="B18" s="28" t="s">
        <v>277</v>
      </c>
      <c r="C18" s="23" t="s">
        <v>6</v>
      </c>
      <c r="D18" s="9">
        <v>120</v>
      </c>
      <c r="E18" s="10">
        <v>0</v>
      </c>
      <c r="F18" s="25">
        <f t="shared" si="0"/>
        <v>0</v>
      </c>
    </row>
    <row r="19" spans="1:6" x14ac:dyDescent="0.35">
      <c r="A19" s="8">
        <v>18</v>
      </c>
      <c r="B19" s="28" t="s">
        <v>278</v>
      </c>
      <c r="C19" s="23" t="s">
        <v>6</v>
      </c>
      <c r="D19" s="9">
        <v>680</v>
      </c>
      <c r="E19" s="10">
        <v>0</v>
      </c>
      <c r="F19" s="25">
        <f t="shared" si="0"/>
        <v>0</v>
      </c>
    </row>
    <row r="20" spans="1:6" x14ac:dyDescent="0.35">
      <c r="A20" s="8">
        <v>19</v>
      </c>
      <c r="B20" s="28" t="s">
        <v>302</v>
      </c>
      <c r="C20" s="23" t="s">
        <v>6</v>
      </c>
      <c r="D20" s="9">
        <v>660</v>
      </c>
      <c r="E20" s="10">
        <v>0</v>
      </c>
      <c r="F20" s="25">
        <f t="shared" si="0"/>
        <v>0</v>
      </c>
    </row>
    <row r="21" spans="1:6" ht="30" x14ac:dyDescent="0.35">
      <c r="A21" s="8">
        <v>20</v>
      </c>
      <c r="B21" s="28" t="s">
        <v>303</v>
      </c>
      <c r="C21" s="23" t="s">
        <v>4</v>
      </c>
      <c r="D21" s="9">
        <v>600</v>
      </c>
      <c r="E21" s="10">
        <v>0</v>
      </c>
      <c r="F21" s="25">
        <f t="shared" si="0"/>
        <v>0</v>
      </c>
    </row>
    <row r="22" spans="1:6" x14ac:dyDescent="0.35">
      <c r="A22" s="8">
        <v>21</v>
      </c>
      <c r="B22" s="28" t="s">
        <v>304</v>
      </c>
      <c r="C22" s="23" t="s">
        <v>4</v>
      </c>
      <c r="D22" s="9">
        <v>2200</v>
      </c>
      <c r="E22" s="10">
        <v>0</v>
      </c>
      <c r="F22" s="25">
        <f t="shared" si="0"/>
        <v>0</v>
      </c>
    </row>
    <row r="23" spans="1:6" x14ac:dyDescent="0.35">
      <c r="A23" s="8">
        <v>22</v>
      </c>
      <c r="B23" s="28" t="s">
        <v>279</v>
      </c>
      <c r="C23" s="23" t="s">
        <v>6</v>
      </c>
      <c r="D23" s="9">
        <v>345</v>
      </c>
      <c r="E23" s="10">
        <v>0</v>
      </c>
      <c r="F23" s="25">
        <f t="shared" si="0"/>
        <v>0</v>
      </c>
    </row>
    <row r="24" spans="1:6" x14ac:dyDescent="0.35">
      <c r="A24" s="8">
        <v>23</v>
      </c>
      <c r="B24" s="28" t="s">
        <v>280</v>
      </c>
      <c r="C24" s="23" t="s">
        <v>4</v>
      </c>
      <c r="D24" s="9">
        <v>140</v>
      </c>
      <c r="E24" s="10">
        <v>0</v>
      </c>
      <c r="F24" s="25">
        <f t="shared" si="0"/>
        <v>0</v>
      </c>
    </row>
    <row r="25" spans="1:6" x14ac:dyDescent="0.35">
      <c r="A25" s="8">
        <v>24</v>
      </c>
      <c r="B25" s="28" t="s">
        <v>281</v>
      </c>
      <c r="C25" s="23" t="s">
        <v>4</v>
      </c>
      <c r="D25" s="9">
        <v>90</v>
      </c>
      <c r="E25" s="10">
        <v>0</v>
      </c>
      <c r="F25" s="25">
        <f t="shared" si="0"/>
        <v>0</v>
      </c>
    </row>
    <row r="26" spans="1:6" x14ac:dyDescent="0.35">
      <c r="A26" s="8">
        <v>25</v>
      </c>
      <c r="B26" s="28" t="s">
        <v>282</v>
      </c>
      <c r="C26" s="23" t="s">
        <v>6</v>
      </c>
      <c r="D26" s="9">
        <v>120</v>
      </c>
      <c r="E26" s="10">
        <v>0</v>
      </c>
      <c r="F26" s="25">
        <f t="shared" si="0"/>
        <v>0</v>
      </c>
    </row>
    <row r="27" spans="1:6" x14ac:dyDescent="0.35">
      <c r="A27" s="8">
        <v>26</v>
      </c>
      <c r="B27" s="28" t="s">
        <v>283</v>
      </c>
      <c r="C27" s="23" t="s">
        <v>4</v>
      </c>
      <c r="D27" s="9">
        <v>80</v>
      </c>
      <c r="E27" s="10">
        <v>0</v>
      </c>
      <c r="F27" s="25">
        <f t="shared" si="0"/>
        <v>0</v>
      </c>
    </row>
    <row r="28" spans="1:6" x14ac:dyDescent="0.35">
      <c r="A28" s="8">
        <v>27</v>
      </c>
      <c r="B28" s="28" t="s">
        <v>284</v>
      </c>
      <c r="C28" s="23" t="s">
        <v>4</v>
      </c>
      <c r="D28" s="9">
        <v>40</v>
      </c>
      <c r="E28" s="10">
        <v>0</v>
      </c>
      <c r="F28" s="25">
        <f t="shared" si="0"/>
        <v>0</v>
      </c>
    </row>
    <row r="29" spans="1:6" x14ac:dyDescent="0.35">
      <c r="A29" s="8">
        <v>28</v>
      </c>
      <c r="B29" s="28" t="s">
        <v>285</v>
      </c>
      <c r="C29" s="23" t="s">
        <v>4</v>
      </c>
      <c r="D29" s="9">
        <v>80</v>
      </c>
      <c r="E29" s="10">
        <v>0</v>
      </c>
      <c r="F29" s="25">
        <f t="shared" si="0"/>
        <v>0</v>
      </c>
    </row>
    <row r="30" spans="1:6" x14ac:dyDescent="0.35">
      <c r="A30" s="8">
        <v>29</v>
      </c>
      <c r="B30" s="28" t="s">
        <v>305</v>
      </c>
      <c r="C30" s="23" t="s">
        <v>4</v>
      </c>
      <c r="D30" s="9">
        <v>1030</v>
      </c>
      <c r="E30" s="10">
        <v>0</v>
      </c>
      <c r="F30" s="25">
        <f t="shared" si="0"/>
        <v>0</v>
      </c>
    </row>
    <row r="31" spans="1:6" x14ac:dyDescent="0.35">
      <c r="A31" s="8">
        <v>30</v>
      </c>
      <c r="B31" s="28" t="s">
        <v>306</v>
      </c>
      <c r="C31" s="23" t="s">
        <v>4</v>
      </c>
      <c r="D31" s="9">
        <v>380</v>
      </c>
      <c r="E31" s="10">
        <v>0</v>
      </c>
      <c r="F31" s="25">
        <f t="shared" si="0"/>
        <v>0</v>
      </c>
    </row>
    <row r="32" spans="1:6" x14ac:dyDescent="0.35">
      <c r="A32" s="8">
        <v>31</v>
      </c>
      <c r="B32" s="28" t="s">
        <v>286</v>
      </c>
      <c r="C32" s="23" t="s">
        <v>4</v>
      </c>
      <c r="D32" s="9">
        <v>190</v>
      </c>
      <c r="E32" s="10">
        <v>0</v>
      </c>
      <c r="F32" s="25">
        <f t="shared" si="0"/>
        <v>0</v>
      </c>
    </row>
    <row r="33" spans="1:6" x14ac:dyDescent="0.35">
      <c r="A33" s="8">
        <v>32</v>
      </c>
      <c r="B33" s="28" t="s">
        <v>287</v>
      </c>
      <c r="C33" s="23" t="s">
        <v>6</v>
      </c>
      <c r="D33" s="9">
        <v>930</v>
      </c>
      <c r="E33" s="10">
        <v>0</v>
      </c>
      <c r="F33" s="25">
        <f t="shared" si="0"/>
        <v>0</v>
      </c>
    </row>
    <row r="34" spans="1:6" ht="20" x14ac:dyDescent="0.35">
      <c r="A34" s="8">
        <v>33</v>
      </c>
      <c r="B34" s="28" t="s">
        <v>34</v>
      </c>
      <c r="C34" s="23" t="s">
        <v>6</v>
      </c>
      <c r="D34" s="9">
        <v>130</v>
      </c>
      <c r="E34" s="10">
        <v>0</v>
      </c>
      <c r="F34" s="25">
        <f t="shared" si="0"/>
        <v>0</v>
      </c>
    </row>
    <row r="35" spans="1:6" x14ac:dyDescent="0.35">
      <c r="A35" s="8">
        <v>34</v>
      </c>
      <c r="B35" s="28" t="s">
        <v>288</v>
      </c>
      <c r="C35" s="23" t="s">
        <v>6</v>
      </c>
      <c r="D35" s="9">
        <v>350</v>
      </c>
      <c r="E35" s="10">
        <v>0</v>
      </c>
      <c r="F35" s="25">
        <f t="shared" si="0"/>
        <v>0</v>
      </c>
    </row>
    <row r="36" spans="1:6" x14ac:dyDescent="0.35">
      <c r="A36" s="8">
        <v>35</v>
      </c>
      <c r="B36" s="28" t="s">
        <v>289</v>
      </c>
      <c r="C36" s="23" t="s">
        <v>6</v>
      </c>
      <c r="D36" s="9">
        <v>320</v>
      </c>
      <c r="E36" s="10">
        <v>0</v>
      </c>
      <c r="F36" s="25">
        <f t="shared" si="0"/>
        <v>0</v>
      </c>
    </row>
    <row r="37" spans="1:6" x14ac:dyDescent="0.35">
      <c r="A37" s="8">
        <v>36</v>
      </c>
      <c r="B37" s="28" t="s">
        <v>290</v>
      </c>
      <c r="C37" s="23" t="s">
        <v>4</v>
      </c>
      <c r="D37" s="9">
        <v>475</v>
      </c>
      <c r="E37" s="10">
        <v>0</v>
      </c>
      <c r="F37" s="25">
        <f t="shared" si="0"/>
        <v>0</v>
      </c>
    </row>
    <row r="38" spans="1:6" x14ac:dyDescent="0.35">
      <c r="A38" s="8">
        <v>37</v>
      </c>
      <c r="B38" s="28" t="s">
        <v>291</v>
      </c>
      <c r="C38" s="23" t="s">
        <v>6</v>
      </c>
      <c r="D38" s="9">
        <v>112</v>
      </c>
      <c r="E38" s="10">
        <v>0</v>
      </c>
      <c r="F38" s="25">
        <f t="shared" si="0"/>
        <v>0</v>
      </c>
    </row>
    <row r="39" spans="1:6" x14ac:dyDescent="0.35">
      <c r="A39" s="8">
        <v>38</v>
      </c>
      <c r="B39" s="28" t="s">
        <v>292</v>
      </c>
      <c r="C39" s="23" t="s">
        <v>4</v>
      </c>
      <c r="D39" s="9">
        <v>2970</v>
      </c>
      <c r="E39" s="10">
        <v>0</v>
      </c>
      <c r="F39" s="25">
        <f t="shared" si="0"/>
        <v>0</v>
      </c>
    </row>
    <row r="40" spans="1:6" x14ac:dyDescent="0.35">
      <c r="A40" s="8">
        <v>39</v>
      </c>
      <c r="B40" s="28" t="s">
        <v>293</v>
      </c>
      <c r="C40" s="23" t="s">
        <v>4</v>
      </c>
      <c r="D40" s="9">
        <v>500</v>
      </c>
      <c r="E40" s="10">
        <v>0</v>
      </c>
      <c r="F40" s="25">
        <f t="shared" si="0"/>
        <v>0</v>
      </c>
    </row>
    <row r="41" spans="1:6" x14ac:dyDescent="0.35">
      <c r="A41" s="8">
        <v>40</v>
      </c>
      <c r="B41" s="28" t="s">
        <v>294</v>
      </c>
      <c r="C41" s="23" t="s">
        <v>6</v>
      </c>
      <c r="D41" s="9">
        <v>80</v>
      </c>
      <c r="E41" s="10">
        <v>0</v>
      </c>
      <c r="F41" s="25">
        <f t="shared" si="0"/>
        <v>0</v>
      </c>
    </row>
    <row r="42" spans="1:6" x14ac:dyDescent="0.35">
      <c r="A42" s="8">
        <v>41</v>
      </c>
      <c r="B42" s="28" t="s">
        <v>295</v>
      </c>
      <c r="C42" s="23" t="s">
        <v>4</v>
      </c>
      <c r="D42" s="9">
        <v>3250</v>
      </c>
      <c r="E42" s="10">
        <v>0</v>
      </c>
      <c r="F42" s="25">
        <f t="shared" si="0"/>
        <v>0</v>
      </c>
    </row>
    <row r="43" spans="1:6" x14ac:dyDescent="0.35">
      <c r="A43" s="8">
        <v>42</v>
      </c>
      <c r="B43" s="28" t="s">
        <v>296</v>
      </c>
      <c r="C43" s="23" t="s">
        <v>4</v>
      </c>
      <c r="D43" s="9">
        <v>102</v>
      </c>
      <c r="E43" s="10">
        <v>0</v>
      </c>
      <c r="F43" s="25">
        <f t="shared" si="0"/>
        <v>0</v>
      </c>
    </row>
    <row r="44" spans="1:6" x14ac:dyDescent="0.35">
      <c r="A44" s="8">
        <v>43</v>
      </c>
      <c r="B44" s="28" t="s">
        <v>297</v>
      </c>
      <c r="C44" s="23" t="s">
        <v>4</v>
      </c>
      <c r="D44" s="9">
        <v>70</v>
      </c>
      <c r="E44" s="10">
        <v>0</v>
      </c>
      <c r="F44" s="25">
        <f t="shared" si="0"/>
        <v>0</v>
      </c>
    </row>
    <row r="45" spans="1:6" x14ac:dyDescent="0.35">
      <c r="A45" s="8">
        <v>44</v>
      </c>
      <c r="B45" s="28" t="s">
        <v>300</v>
      </c>
      <c r="C45" s="23" t="s">
        <v>4</v>
      </c>
      <c r="D45" s="9">
        <v>100</v>
      </c>
      <c r="E45" s="10">
        <v>0</v>
      </c>
      <c r="F45" s="25">
        <f t="shared" si="0"/>
        <v>0</v>
      </c>
    </row>
    <row r="46" spans="1:6" x14ac:dyDescent="0.35">
      <c r="A46" s="8">
        <v>45</v>
      </c>
      <c r="B46" s="28" t="s">
        <v>298</v>
      </c>
      <c r="C46" s="23" t="s">
        <v>4</v>
      </c>
      <c r="D46" s="9">
        <v>100</v>
      </c>
      <c r="E46" s="10">
        <v>0</v>
      </c>
      <c r="F46" s="25">
        <f t="shared" si="0"/>
        <v>0</v>
      </c>
    </row>
    <row r="47" spans="1:6" x14ac:dyDescent="0.35">
      <c r="A47" s="8">
        <v>46</v>
      </c>
      <c r="B47" s="28" t="s">
        <v>299</v>
      </c>
      <c r="C47" s="23" t="s">
        <v>4</v>
      </c>
      <c r="D47" s="9">
        <v>100</v>
      </c>
      <c r="E47" s="10">
        <v>0</v>
      </c>
      <c r="F47" s="25">
        <f t="shared" si="0"/>
        <v>0</v>
      </c>
    </row>
    <row r="48" spans="1:6" x14ac:dyDescent="0.35">
      <c r="A48" s="8">
        <v>47</v>
      </c>
      <c r="B48" s="28" t="s">
        <v>30</v>
      </c>
      <c r="C48" s="23" t="s">
        <v>4</v>
      </c>
      <c r="D48" s="9">
        <v>50</v>
      </c>
      <c r="E48" s="10">
        <v>0</v>
      </c>
      <c r="F48" s="25">
        <f t="shared" si="0"/>
        <v>0</v>
      </c>
    </row>
    <row r="49" spans="1:6" x14ac:dyDescent="0.35">
      <c r="A49" s="8">
        <v>48</v>
      </c>
      <c r="B49" s="28" t="s">
        <v>337</v>
      </c>
      <c r="C49" s="23" t="s">
        <v>4</v>
      </c>
      <c r="D49" s="9">
        <v>200</v>
      </c>
      <c r="E49" s="10">
        <v>0</v>
      </c>
      <c r="F49" s="25">
        <f t="shared" si="0"/>
        <v>0</v>
      </c>
    </row>
    <row r="50" spans="1:6" x14ac:dyDescent="0.35">
      <c r="A50" s="8">
        <v>49</v>
      </c>
      <c r="B50" s="28" t="s">
        <v>336</v>
      </c>
      <c r="C50" s="23" t="s">
        <v>4</v>
      </c>
      <c r="D50" s="9">
        <v>100</v>
      </c>
      <c r="E50" s="10">
        <v>0</v>
      </c>
      <c r="F50" s="25">
        <f t="shared" si="0"/>
        <v>0</v>
      </c>
    </row>
    <row r="51" spans="1:6" x14ac:dyDescent="0.35">
      <c r="A51" s="8">
        <v>50</v>
      </c>
      <c r="B51" s="28" t="s">
        <v>338</v>
      </c>
      <c r="C51" s="23" t="s">
        <v>4</v>
      </c>
      <c r="D51" s="9">
        <v>100</v>
      </c>
      <c r="E51" s="10">
        <v>0</v>
      </c>
      <c r="F51" s="25">
        <f t="shared" si="0"/>
        <v>0</v>
      </c>
    </row>
    <row r="52" spans="1:6" x14ac:dyDescent="0.35">
      <c r="A52" s="8">
        <v>51</v>
      </c>
      <c r="B52" s="28" t="s">
        <v>339</v>
      </c>
      <c r="C52" s="23" t="s">
        <v>4</v>
      </c>
      <c r="D52" s="9">
        <v>100</v>
      </c>
      <c r="E52" s="10">
        <v>0</v>
      </c>
      <c r="F52" s="25">
        <f t="shared" si="0"/>
        <v>0</v>
      </c>
    </row>
    <row r="53" spans="1:6" x14ac:dyDescent="0.35">
      <c r="A53" s="8">
        <v>52</v>
      </c>
      <c r="B53" s="28" t="s">
        <v>340</v>
      </c>
      <c r="C53" s="23" t="s">
        <v>4</v>
      </c>
      <c r="D53" s="9">
        <v>100</v>
      </c>
      <c r="E53" s="10">
        <v>0</v>
      </c>
      <c r="F53" s="25">
        <f t="shared" si="0"/>
        <v>0</v>
      </c>
    </row>
    <row r="54" spans="1:6" x14ac:dyDescent="0.35">
      <c r="A54" s="8">
        <v>53</v>
      </c>
      <c r="B54" s="28" t="s">
        <v>341</v>
      </c>
      <c r="C54" s="23" t="s">
        <v>4</v>
      </c>
      <c r="D54" s="9">
        <v>100</v>
      </c>
      <c r="E54" s="10">
        <v>0</v>
      </c>
      <c r="F54" s="25">
        <f t="shared" si="0"/>
        <v>0</v>
      </c>
    </row>
    <row r="55" spans="1:6" x14ac:dyDescent="0.35">
      <c r="A55" s="8">
        <v>54</v>
      </c>
      <c r="B55" s="28" t="s">
        <v>342</v>
      </c>
      <c r="C55" s="23" t="s">
        <v>4</v>
      </c>
      <c r="D55" s="9">
        <v>100</v>
      </c>
      <c r="E55" s="10">
        <v>0</v>
      </c>
      <c r="F55" s="25">
        <f t="shared" si="0"/>
        <v>0</v>
      </c>
    </row>
    <row r="56" spans="1:6" x14ac:dyDescent="0.35">
      <c r="A56" s="8">
        <v>55</v>
      </c>
      <c r="B56" s="28" t="s">
        <v>343</v>
      </c>
      <c r="C56" s="23" t="s">
        <v>4</v>
      </c>
      <c r="D56" s="9">
        <v>100</v>
      </c>
      <c r="E56" s="10">
        <v>0</v>
      </c>
      <c r="F56" s="25">
        <f t="shared" si="0"/>
        <v>0</v>
      </c>
    </row>
    <row r="57" spans="1:6" x14ac:dyDescent="0.35">
      <c r="A57" s="8">
        <v>56</v>
      </c>
      <c r="B57" s="28" t="s">
        <v>344</v>
      </c>
      <c r="C57" s="23" t="s">
        <v>4</v>
      </c>
      <c r="D57" s="9">
        <v>100</v>
      </c>
      <c r="E57" s="10">
        <v>0</v>
      </c>
      <c r="F57" s="25">
        <f t="shared" si="0"/>
        <v>0</v>
      </c>
    </row>
    <row r="58" spans="1:6" x14ac:dyDescent="0.35">
      <c r="A58" s="8">
        <v>57</v>
      </c>
      <c r="B58" s="28" t="s">
        <v>345</v>
      </c>
      <c r="C58" s="23" t="s">
        <v>4</v>
      </c>
      <c r="D58" s="9">
        <v>50</v>
      </c>
      <c r="E58" s="10">
        <v>0</v>
      </c>
      <c r="F58" s="25">
        <f t="shared" si="0"/>
        <v>0</v>
      </c>
    </row>
    <row r="59" spans="1:6" x14ac:dyDescent="0.35">
      <c r="A59" s="8">
        <v>58</v>
      </c>
      <c r="B59" s="28" t="s">
        <v>346</v>
      </c>
      <c r="C59" s="23" t="s">
        <v>4</v>
      </c>
      <c r="D59" s="9">
        <v>200</v>
      </c>
      <c r="E59" s="10">
        <v>0</v>
      </c>
      <c r="F59" s="25">
        <f t="shared" si="0"/>
        <v>0</v>
      </c>
    </row>
    <row r="60" spans="1:6" x14ac:dyDescent="0.35">
      <c r="A60" s="8">
        <v>59</v>
      </c>
      <c r="B60" s="28" t="s">
        <v>347</v>
      </c>
      <c r="C60" s="23" t="s">
        <v>6</v>
      </c>
      <c r="D60" s="9">
        <v>300</v>
      </c>
      <c r="E60" s="10">
        <v>0</v>
      </c>
      <c r="F60" s="25">
        <f t="shared" si="0"/>
        <v>0</v>
      </c>
    </row>
    <row r="61" spans="1:6" x14ac:dyDescent="0.35">
      <c r="A61" s="8">
        <v>60</v>
      </c>
      <c r="B61" s="28" t="s">
        <v>348</v>
      </c>
      <c r="C61" s="23" t="s">
        <v>6</v>
      </c>
      <c r="D61" s="9">
        <v>300</v>
      </c>
      <c r="E61" s="10">
        <v>0</v>
      </c>
      <c r="F61" s="25">
        <f t="shared" si="0"/>
        <v>0</v>
      </c>
    </row>
    <row r="62" spans="1:6" x14ac:dyDescent="0.35">
      <c r="A62" s="8">
        <v>61</v>
      </c>
      <c r="B62" s="28" t="s">
        <v>349</v>
      </c>
      <c r="C62" s="23" t="s">
        <v>6</v>
      </c>
      <c r="D62" s="9">
        <v>300</v>
      </c>
      <c r="E62" s="10">
        <v>0</v>
      </c>
      <c r="F62" s="25">
        <f t="shared" si="0"/>
        <v>0</v>
      </c>
    </row>
    <row r="63" spans="1:6" x14ac:dyDescent="0.35">
      <c r="A63" s="8">
        <v>62</v>
      </c>
      <c r="B63" s="28" t="s">
        <v>350</v>
      </c>
      <c r="C63" s="23" t="s">
        <v>6</v>
      </c>
      <c r="D63" s="9">
        <v>200</v>
      </c>
      <c r="E63" s="10">
        <v>0</v>
      </c>
      <c r="F63" s="25">
        <f t="shared" si="0"/>
        <v>0</v>
      </c>
    </row>
    <row r="64" spans="1:6" x14ac:dyDescent="0.35">
      <c r="A64" s="8">
        <v>63</v>
      </c>
      <c r="B64" s="28" t="s">
        <v>351</v>
      </c>
      <c r="C64" s="23" t="s">
        <v>4</v>
      </c>
      <c r="D64" s="9">
        <v>200</v>
      </c>
      <c r="E64" s="10">
        <v>0</v>
      </c>
      <c r="F64" s="25">
        <f t="shared" si="0"/>
        <v>0</v>
      </c>
    </row>
    <row r="65" spans="1:6" x14ac:dyDescent="0.35">
      <c r="A65" s="8">
        <v>64</v>
      </c>
      <c r="B65" s="28" t="s">
        <v>352</v>
      </c>
      <c r="C65" s="23" t="s">
        <v>6</v>
      </c>
      <c r="D65" s="9">
        <v>25</v>
      </c>
      <c r="E65" s="10">
        <v>0</v>
      </c>
      <c r="F65" s="25">
        <f t="shared" si="0"/>
        <v>0</v>
      </c>
    </row>
    <row r="66" spans="1:6" x14ac:dyDescent="0.35">
      <c r="A66" s="8">
        <v>65</v>
      </c>
      <c r="B66" s="28" t="s">
        <v>353</v>
      </c>
      <c r="C66" s="23" t="s">
        <v>6</v>
      </c>
      <c r="D66" s="9">
        <v>25</v>
      </c>
      <c r="E66" s="10">
        <v>0</v>
      </c>
      <c r="F66" s="25">
        <f t="shared" si="0"/>
        <v>0</v>
      </c>
    </row>
    <row r="67" spans="1:6" x14ac:dyDescent="0.35">
      <c r="A67" s="8">
        <v>66</v>
      </c>
      <c r="B67" s="28" t="s">
        <v>399</v>
      </c>
      <c r="C67" s="23" t="s">
        <v>4</v>
      </c>
      <c r="D67" s="9">
        <v>50</v>
      </c>
      <c r="E67" s="10">
        <v>0</v>
      </c>
      <c r="F67" s="25">
        <f t="shared" ref="F67:F69" si="1">E67*D67</f>
        <v>0</v>
      </c>
    </row>
    <row r="68" spans="1:6" x14ac:dyDescent="0.35">
      <c r="A68" s="8">
        <v>67</v>
      </c>
      <c r="B68" s="28" t="s">
        <v>400</v>
      </c>
      <c r="C68" s="23" t="s">
        <v>4</v>
      </c>
      <c r="D68" s="9">
        <v>50</v>
      </c>
      <c r="E68" s="10">
        <v>0</v>
      </c>
      <c r="F68" s="25">
        <f t="shared" si="1"/>
        <v>0</v>
      </c>
    </row>
    <row r="69" spans="1:6" ht="31.5" x14ac:dyDescent="0.35">
      <c r="A69" s="8">
        <v>68</v>
      </c>
      <c r="B69" s="42" t="s">
        <v>406</v>
      </c>
      <c r="C69" s="23" t="s">
        <v>6</v>
      </c>
      <c r="D69" s="41">
        <v>12000</v>
      </c>
      <c r="E69" s="10">
        <v>0</v>
      </c>
      <c r="F69" s="25">
        <f t="shared" si="1"/>
        <v>0</v>
      </c>
    </row>
    <row r="70" spans="1:6" x14ac:dyDescent="0.35">
      <c r="A70" s="49" t="s">
        <v>18</v>
      </c>
      <c r="B70" s="49"/>
      <c r="C70" s="49"/>
      <c r="D70" s="49"/>
      <c r="E70" s="49"/>
      <c r="F70" s="25">
        <f>SUM(F2:F69)</f>
        <v>0</v>
      </c>
    </row>
    <row r="72" spans="1:6" ht="50" x14ac:dyDescent="0.35">
      <c r="B72" s="35" t="s">
        <v>301</v>
      </c>
    </row>
  </sheetData>
  <sheetProtection algorithmName="SHA-512" hashValue="A4GtXtuZaQJA7YvvYSWrYSHmf40tzXZg4xCkSseTryuk6ApZy9R1va3Dazs5aFJ3JwaigcW0w9fhKu5fVzAN8g==" saltValue="lUrjVNm/pwKzZ355bXYVtQ==" spinCount="100000" sheet="1" objects="1" scenarios="1"/>
  <sortState ref="B2:E49">
    <sortCondition ref="B2"/>
  </sortState>
  <mergeCells count="1">
    <mergeCell ref="A70:E7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>
      <selection activeCell="F18" sqref="F18"/>
    </sheetView>
  </sheetViews>
  <sheetFormatPr defaultRowHeight="14.5" x14ac:dyDescent="0.35"/>
  <cols>
    <col min="1" max="1" width="2.7265625" bestFit="1" customWidth="1"/>
    <col min="2" max="2" width="82.26953125" customWidth="1"/>
    <col min="3" max="3" width="6.26953125" bestFit="1" customWidth="1"/>
    <col min="4" max="4" width="7.81640625" bestFit="1" customWidth="1"/>
    <col min="5" max="5" width="5.26953125" bestFit="1" customWidth="1"/>
    <col min="6" max="6" width="12.453125" bestFit="1" customWidth="1"/>
    <col min="7" max="7" width="8.453125" bestFit="1" customWidth="1"/>
  </cols>
  <sheetData>
    <row r="1" spans="1:7" ht="31.5" x14ac:dyDescent="0.35">
      <c r="A1" s="11" t="s">
        <v>0</v>
      </c>
      <c r="B1" s="11" t="s">
        <v>1</v>
      </c>
      <c r="C1" s="11" t="s">
        <v>2</v>
      </c>
      <c r="D1" s="11" t="s">
        <v>13</v>
      </c>
      <c r="E1" s="11" t="s">
        <v>7</v>
      </c>
      <c r="F1" s="6" t="s">
        <v>168</v>
      </c>
      <c r="G1" s="6" t="s">
        <v>5</v>
      </c>
    </row>
    <row r="2" spans="1:7" x14ac:dyDescent="0.35">
      <c r="A2" s="7">
        <v>1</v>
      </c>
      <c r="B2" s="28" t="s">
        <v>354</v>
      </c>
      <c r="C2" s="23" t="s">
        <v>6</v>
      </c>
      <c r="D2" s="23" t="s">
        <v>39</v>
      </c>
      <c r="E2" s="13">
        <v>360</v>
      </c>
      <c r="F2" s="10">
        <v>0</v>
      </c>
      <c r="G2" s="25">
        <f>F2*E2</f>
        <v>0</v>
      </c>
    </row>
    <row r="3" spans="1:7" x14ac:dyDescent="0.35">
      <c r="A3" s="7">
        <v>2</v>
      </c>
      <c r="B3" s="28" t="s">
        <v>355</v>
      </c>
      <c r="C3" s="23" t="s">
        <v>6</v>
      </c>
      <c r="D3" s="23" t="s">
        <v>9</v>
      </c>
      <c r="E3" s="13">
        <v>180</v>
      </c>
      <c r="F3" s="10">
        <v>0</v>
      </c>
      <c r="G3" s="25">
        <f t="shared" ref="G3:G29" si="0">F3*E3</f>
        <v>0</v>
      </c>
    </row>
    <row r="4" spans="1:7" x14ac:dyDescent="0.35">
      <c r="A4" s="7">
        <v>3</v>
      </c>
      <c r="B4" s="28" t="s">
        <v>356</v>
      </c>
      <c r="C4" s="23" t="s">
        <v>6</v>
      </c>
      <c r="D4" s="23" t="s">
        <v>9</v>
      </c>
      <c r="E4" s="13">
        <v>180</v>
      </c>
      <c r="F4" s="10">
        <v>0</v>
      </c>
      <c r="G4" s="25">
        <f t="shared" si="0"/>
        <v>0</v>
      </c>
    </row>
    <row r="5" spans="1:7" ht="20" x14ac:dyDescent="0.35">
      <c r="A5" s="7">
        <v>4</v>
      </c>
      <c r="B5" s="28" t="s">
        <v>36</v>
      </c>
      <c r="C5" s="23" t="s">
        <v>6</v>
      </c>
      <c r="D5" s="23" t="s">
        <v>8</v>
      </c>
      <c r="E5" s="13">
        <v>250</v>
      </c>
      <c r="F5" s="10">
        <v>0</v>
      </c>
      <c r="G5" s="25">
        <f t="shared" si="0"/>
        <v>0</v>
      </c>
    </row>
    <row r="6" spans="1:7" ht="20" x14ac:dyDescent="0.35">
      <c r="A6" s="7">
        <v>5</v>
      </c>
      <c r="B6" s="28" t="s">
        <v>37</v>
      </c>
      <c r="C6" s="23" t="s">
        <v>6</v>
      </c>
      <c r="D6" s="23" t="s">
        <v>162</v>
      </c>
      <c r="E6" s="13">
        <v>350</v>
      </c>
      <c r="F6" s="10">
        <v>0</v>
      </c>
      <c r="G6" s="25">
        <f t="shared" si="0"/>
        <v>0</v>
      </c>
    </row>
    <row r="7" spans="1:7" ht="20" x14ac:dyDescent="0.35">
      <c r="A7" s="7">
        <v>6</v>
      </c>
      <c r="B7" s="28" t="s">
        <v>357</v>
      </c>
      <c r="C7" s="23" t="s">
        <v>6</v>
      </c>
      <c r="D7" s="23" t="s">
        <v>26</v>
      </c>
      <c r="E7" s="13">
        <v>350</v>
      </c>
      <c r="F7" s="10">
        <v>0</v>
      </c>
      <c r="G7" s="25">
        <f t="shared" si="0"/>
        <v>0</v>
      </c>
    </row>
    <row r="8" spans="1:7" ht="30" x14ac:dyDescent="0.35">
      <c r="A8" s="7">
        <v>7</v>
      </c>
      <c r="B8" s="28" t="s">
        <v>358</v>
      </c>
      <c r="C8" s="23" t="s">
        <v>6</v>
      </c>
      <c r="D8" s="23" t="s">
        <v>26</v>
      </c>
      <c r="E8" s="13">
        <v>900</v>
      </c>
      <c r="F8" s="10">
        <v>0</v>
      </c>
      <c r="G8" s="25">
        <f t="shared" si="0"/>
        <v>0</v>
      </c>
    </row>
    <row r="9" spans="1:7" x14ac:dyDescent="0.35">
      <c r="A9" s="7">
        <v>8</v>
      </c>
      <c r="B9" s="28" t="s">
        <v>359</v>
      </c>
      <c r="C9" s="23" t="s">
        <v>6</v>
      </c>
      <c r="D9" s="23" t="s">
        <v>9</v>
      </c>
      <c r="E9" s="13">
        <v>1000</v>
      </c>
      <c r="F9" s="10">
        <v>0</v>
      </c>
      <c r="G9" s="25">
        <f t="shared" si="0"/>
        <v>0</v>
      </c>
    </row>
    <row r="10" spans="1:7" ht="20" x14ac:dyDescent="0.35">
      <c r="A10" s="7">
        <v>9</v>
      </c>
      <c r="B10" s="28" t="s">
        <v>40</v>
      </c>
      <c r="C10" s="23" t="s">
        <v>6</v>
      </c>
      <c r="D10" s="23" t="s">
        <v>9</v>
      </c>
      <c r="E10" s="13">
        <v>800</v>
      </c>
      <c r="F10" s="10">
        <v>0</v>
      </c>
      <c r="G10" s="25">
        <f t="shared" si="0"/>
        <v>0</v>
      </c>
    </row>
    <row r="11" spans="1:7" x14ac:dyDescent="0.35">
      <c r="A11" s="7">
        <v>10</v>
      </c>
      <c r="B11" s="28" t="s">
        <v>320</v>
      </c>
      <c r="C11" s="23" t="s">
        <v>6</v>
      </c>
      <c r="D11" s="23" t="s">
        <v>9</v>
      </c>
      <c r="E11" s="13">
        <v>60</v>
      </c>
      <c r="F11" s="10">
        <v>0</v>
      </c>
      <c r="G11" s="25">
        <f t="shared" si="0"/>
        <v>0</v>
      </c>
    </row>
    <row r="12" spans="1:7" ht="30" x14ac:dyDescent="0.35">
      <c r="A12" s="7">
        <v>11</v>
      </c>
      <c r="B12" s="28" t="s">
        <v>360</v>
      </c>
      <c r="C12" s="23" t="s">
        <v>6</v>
      </c>
      <c r="D12" s="23" t="s">
        <v>26</v>
      </c>
      <c r="E12" s="13">
        <v>360</v>
      </c>
      <c r="F12" s="10">
        <v>0</v>
      </c>
      <c r="G12" s="25">
        <f t="shared" si="0"/>
        <v>0</v>
      </c>
    </row>
    <row r="13" spans="1:7" ht="20" x14ac:dyDescent="0.35">
      <c r="A13" s="7">
        <v>12</v>
      </c>
      <c r="B13" s="28" t="s">
        <v>361</v>
      </c>
      <c r="C13" s="23" t="s">
        <v>6</v>
      </c>
      <c r="D13" s="23" t="s">
        <v>232</v>
      </c>
      <c r="E13" s="13">
        <v>350</v>
      </c>
      <c r="F13" s="10">
        <v>0</v>
      </c>
      <c r="G13" s="25">
        <f t="shared" si="0"/>
        <v>0</v>
      </c>
    </row>
    <row r="14" spans="1:7" ht="20" x14ac:dyDescent="0.35">
      <c r="A14" s="7">
        <v>13</v>
      </c>
      <c r="B14" s="28" t="s">
        <v>319</v>
      </c>
      <c r="C14" s="23" t="s">
        <v>6</v>
      </c>
      <c r="D14" s="23" t="s">
        <v>151</v>
      </c>
      <c r="E14" s="13">
        <v>320</v>
      </c>
      <c r="F14" s="10">
        <v>0</v>
      </c>
      <c r="G14" s="25">
        <f t="shared" si="0"/>
        <v>0</v>
      </c>
    </row>
    <row r="15" spans="1:7" ht="20" x14ac:dyDescent="0.35">
      <c r="A15" s="7">
        <v>14</v>
      </c>
      <c r="B15" s="28" t="s">
        <v>41</v>
      </c>
      <c r="C15" s="23" t="s">
        <v>6</v>
      </c>
      <c r="D15" s="23" t="s">
        <v>23</v>
      </c>
      <c r="E15" s="13">
        <v>100</v>
      </c>
      <c r="F15" s="10">
        <v>0</v>
      </c>
      <c r="G15" s="25">
        <f t="shared" si="0"/>
        <v>0</v>
      </c>
    </row>
    <row r="16" spans="1:7" ht="20" x14ac:dyDescent="0.35">
      <c r="A16" s="7">
        <v>15</v>
      </c>
      <c r="B16" s="28" t="s">
        <v>42</v>
      </c>
      <c r="C16" s="23" t="s">
        <v>6</v>
      </c>
      <c r="D16" s="23" t="s">
        <v>24</v>
      </c>
      <c r="E16" s="13">
        <v>100</v>
      </c>
      <c r="F16" s="10">
        <v>0</v>
      </c>
      <c r="G16" s="25">
        <f t="shared" si="0"/>
        <v>0</v>
      </c>
    </row>
    <row r="17" spans="1:7" ht="30" x14ac:dyDescent="0.35">
      <c r="A17" s="7">
        <v>16</v>
      </c>
      <c r="B17" s="28" t="s">
        <v>43</v>
      </c>
      <c r="C17" s="23" t="s">
        <v>6</v>
      </c>
      <c r="D17" s="23" t="s">
        <v>14</v>
      </c>
      <c r="E17" s="13">
        <v>25</v>
      </c>
      <c r="F17" s="10">
        <v>0</v>
      </c>
      <c r="G17" s="25">
        <f t="shared" si="0"/>
        <v>0</v>
      </c>
    </row>
    <row r="18" spans="1:7" ht="20" x14ac:dyDescent="0.35">
      <c r="A18" s="7">
        <v>17</v>
      </c>
      <c r="B18" s="28" t="s">
        <v>362</v>
      </c>
      <c r="C18" s="23" t="s">
        <v>6</v>
      </c>
      <c r="D18" s="23" t="s">
        <v>26</v>
      </c>
      <c r="E18" s="13">
        <v>900</v>
      </c>
      <c r="F18" s="10">
        <v>0</v>
      </c>
      <c r="G18" s="25">
        <f t="shared" si="0"/>
        <v>0</v>
      </c>
    </row>
    <row r="19" spans="1:7" ht="20" x14ac:dyDescent="0.35">
      <c r="A19" s="7">
        <v>18</v>
      </c>
      <c r="B19" s="28" t="s">
        <v>238</v>
      </c>
      <c r="C19" s="23" t="s">
        <v>6</v>
      </c>
      <c r="D19" s="23" t="s">
        <v>8</v>
      </c>
      <c r="E19" s="13">
        <v>500</v>
      </c>
      <c r="F19" s="10">
        <v>0</v>
      </c>
      <c r="G19" s="25">
        <f t="shared" si="0"/>
        <v>0</v>
      </c>
    </row>
    <row r="20" spans="1:7" ht="20" x14ac:dyDescent="0.35">
      <c r="A20" s="7">
        <v>19</v>
      </c>
      <c r="B20" s="28" t="s">
        <v>44</v>
      </c>
      <c r="C20" s="23" t="s">
        <v>6</v>
      </c>
      <c r="D20" s="23" t="s">
        <v>79</v>
      </c>
      <c r="E20" s="13">
        <v>1500</v>
      </c>
      <c r="F20" s="10">
        <v>0</v>
      </c>
      <c r="G20" s="25">
        <f t="shared" si="0"/>
        <v>0</v>
      </c>
    </row>
    <row r="21" spans="1:7" ht="20" x14ac:dyDescent="0.35">
      <c r="A21" s="7">
        <v>20</v>
      </c>
      <c r="B21" s="28" t="s">
        <v>233</v>
      </c>
      <c r="C21" s="23" t="s">
        <v>6</v>
      </c>
      <c r="D21" s="23" t="s">
        <v>12</v>
      </c>
      <c r="E21" s="13">
        <v>240</v>
      </c>
      <c r="F21" s="10">
        <v>0</v>
      </c>
      <c r="G21" s="25">
        <f t="shared" si="0"/>
        <v>0</v>
      </c>
    </row>
    <row r="22" spans="1:7" x14ac:dyDescent="0.35">
      <c r="A22" s="7">
        <v>21</v>
      </c>
      <c r="B22" s="28" t="s">
        <v>308</v>
      </c>
      <c r="C22" s="23" t="s">
        <v>6</v>
      </c>
      <c r="D22" s="23" t="s">
        <v>14</v>
      </c>
      <c r="E22" s="13">
        <v>260</v>
      </c>
      <c r="F22" s="10">
        <v>0</v>
      </c>
      <c r="G22" s="25">
        <f t="shared" si="0"/>
        <v>0</v>
      </c>
    </row>
    <row r="23" spans="1:7" ht="20" x14ac:dyDescent="0.35">
      <c r="A23" s="38">
        <v>22</v>
      </c>
      <c r="B23" s="28" t="s">
        <v>363</v>
      </c>
      <c r="C23" s="23" t="s">
        <v>6</v>
      </c>
      <c r="D23" s="23" t="s">
        <v>12</v>
      </c>
      <c r="E23" s="13">
        <v>150</v>
      </c>
      <c r="F23" s="10">
        <v>0</v>
      </c>
      <c r="G23" s="25">
        <f t="shared" si="0"/>
        <v>0</v>
      </c>
    </row>
    <row r="24" spans="1:7" ht="20" x14ac:dyDescent="0.35">
      <c r="A24" s="38">
        <v>23</v>
      </c>
      <c r="B24" s="28" t="s">
        <v>364</v>
      </c>
      <c r="C24" s="23" t="s">
        <v>6</v>
      </c>
      <c r="D24" s="23" t="s">
        <v>71</v>
      </c>
      <c r="E24" s="13">
        <v>150</v>
      </c>
      <c r="F24" s="10">
        <v>0</v>
      </c>
      <c r="G24" s="25">
        <f t="shared" si="0"/>
        <v>0</v>
      </c>
    </row>
    <row r="25" spans="1:7" ht="20" x14ac:dyDescent="0.35">
      <c r="A25" s="38">
        <v>24</v>
      </c>
      <c r="B25" s="28" t="s">
        <v>365</v>
      </c>
      <c r="C25" s="23" t="s">
        <v>6</v>
      </c>
      <c r="D25" s="23" t="s">
        <v>71</v>
      </c>
      <c r="E25" s="13">
        <v>150</v>
      </c>
      <c r="F25" s="10">
        <v>0</v>
      </c>
      <c r="G25" s="25">
        <f t="shared" si="0"/>
        <v>0</v>
      </c>
    </row>
    <row r="26" spans="1:7" ht="30" x14ac:dyDescent="0.35">
      <c r="A26" s="38">
        <v>25</v>
      </c>
      <c r="B26" s="28" t="s">
        <v>366</v>
      </c>
      <c r="C26" s="23" t="s">
        <v>6</v>
      </c>
      <c r="D26" s="23" t="s">
        <v>368</v>
      </c>
      <c r="E26" s="13">
        <v>800</v>
      </c>
      <c r="F26" s="10">
        <v>0</v>
      </c>
      <c r="G26" s="25">
        <f t="shared" si="0"/>
        <v>0</v>
      </c>
    </row>
    <row r="27" spans="1:7" ht="30" x14ac:dyDescent="0.35">
      <c r="A27" s="38">
        <v>26</v>
      </c>
      <c r="B27" s="28" t="s">
        <v>367</v>
      </c>
      <c r="C27" s="23" t="s">
        <v>6</v>
      </c>
      <c r="D27" s="23" t="s">
        <v>368</v>
      </c>
      <c r="E27" s="13">
        <v>50</v>
      </c>
      <c r="F27" s="10">
        <v>0</v>
      </c>
      <c r="G27" s="25">
        <f t="shared" si="0"/>
        <v>0</v>
      </c>
    </row>
    <row r="28" spans="1:7" x14ac:dyDescent="0.35">
      <c r="A28" s="38">
        <v>27</v>
      </c>
      <c r="B28" s="28" t="s">
        <v>369</v>
      </c>
      <c r="C28" s="23" t="s">
        <v>6</v>
      </c>
      <c r="D28" s="23" t="s">
        <v>154</v>
      </c>
      <c r="E28" s="13">
        <v>800</v>
      </c>
      <c r="F28" s="10">
        <v>0</v>
      </c>
      <c r="G28" s="25">
        <f t="shared" si="0"/>
        <v>0</v>
      </c>
    </row>
    <row r="29" spans="1:7" x14ac:dyDescent="0.35">
      <c r="A29" s="38">
        <v>28</v>
      </c>
      <c r="B29" s="28" t="s">
        <v>370</v>
      </c>
      <c r="C29" s="23" t="s">
        <v>6</v>
      </c>
      <c r="D29" s="23" t="s">
        <v>154</v>
      </c>
      <c r="E29" s="13">
        <v>400</v>
      </c>
      <c r="F29" s="10">
        <v>0</v>
      </c>
      <c r="G29" s="25">
        <f t="shared" si="0"/>
        <v>0</v>
      </c>
    </row>
    <row r="30" spans="1:7" x14ac:dyDescent="0.35">
      <c r="A30" s="49" t="s">
        <v>18</v>
      </c>
      <c r="B30" s="49"/>
      <c r="C30" s="49"/>
      <c r="D30" s="49"/>
      <c r="E30" s="49"/>
      <c r="F30" s="49"/>
      <c r="G30" s="25">
        <f>SUM(G2:G29)</f>
        <v>0</v>
      </c>
    </row>
  </sheetData>
  <sheetProtection algorithmName="SHA-512" hashValue="rVUJUjWdUlE7fIcnSg868QIZxE9Y4QwCn7D96kdkMePl+1q4DeRC9AoVfuOFz7k1dK59mNZTvWn0XhJZYqsKyQ==" saltValue="WC6BWQcso9dG1rvm9Y6YNw==" spinCount="100000" sheet="1" objects="1" scenarios="1"/>
  <mergeCells count="1">
    <mergeCell ref="A30:F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41"/>
  <sheetViews>
    <sheetView topLeftCell="A110" workbookViewId="0">
      <selection activeCell="F29" sqref="F29"/>
    </sheetView>
  </sheetViews>
  <sheetFormatPr defaultRowHeight="14.5" x14ac:dyDescent="0.35"/>
  <cols>
    <col min="1" max="1" width="3.54296875" bestFit="1" customWidth="1"/>
    <col min="2" max="2" width="116.54296875" style="20" customWidth="1"/>
    <col min="3" max="3" width="5.453125" style="19" bestFit="1" customWidth="1"/>
    <col min="4" max="4" width="7.81640625" style="19" bestFit="1" customWidth="1"/>
    <col min="5" max="5" width="5.26953125" style="19" bestFit="1" customWidth="1"/>
    <col min="6" max="6" width="12.36328125" bestFit="1" customWidth="1"/>
  </cols>
  <sheetData>
    <row r="1" spans="1:7" ht="31.5" x14ac:dyDescent="0.35">
      <c r="A1" s="11" t="s">
        <v>0</v>
      </c>
      <c r="B1" s="11" t="s">
        <v>1</v>
      </c>
      <c r="C1" s="11" t="s">
        <v>2</v>
      </c>
      <c r="D1" s="11" t="s">
        <v>21</v>
      </c>
      <c r="E1" s="11" t="s">
        <v>7</v>
      </c>
      <c r="F1" s="6" t="s">
        <v>168</v>
      </c>
      <c r="G1" s="6" t="s">
        <v>5</v>
      </c>
    </row>
    <row r="2" spans="1:7" ht="20" x14ac:dyDescent="0.35">
      <c r="A2" s="8">
        <v>1</v>
      </c>
      <c r="B2" s="29" t="s">
        <v>81</v>
      </c>
      <c r="C2" s="23" t="s">
        <v>6</v>
      </c>
      <c r="D2" s="23" t="s">
        <v>35</v>
      </c>
      <c r="E2" s="9">
        <v>800</v>
      </c>
      <c r="F2" s="10">
        <v>0</v>
      </c>
      <c r="G2" s="25">
        <f>F2*E2</f>
        <v>0</v>
      </c>
    </row>
    <row r="3" spans="1:7" ht="20" x14ac:dyDescent="0.35">
      <c r="A3" s="8">
        <v>2</v>
      </c>
      <c r="B3" s="29" t="s">
        <v>372</v>
      </c>
      <c r="C3" s="23" t="s">
        <v>6</v>
      </c>
      <c r="D3" s="23" t="s">
        <v>62</v>
      </c>
      <c r="E3" s="9">
        <v>100</v>
      </c>
      <c r="F3" s="10">
        <v>0</v>
      </c>
      <c r="G3" s="25">
        <f t="shared" ref="G3:G66" si="0">F3*E3</f>
        <v>0</v>
      </c>
    </row>
    <row r="4" spans="1:7" x14ac:dyDescent="0.35">
      <c r="A4" s="8">
        <v>3</v>
      </c>
      <c r="B4" s="29" t="s">
        <v>82</v>
      </c>
      <c r="C4" s="23" t="s">
        <v>6</v>
      </c>
      <c r="D4" s="23" t="s">
        <v>45</v>
      </c>
      <c r="E4" s="9">
        <v>2</v>
      </c>
      <c r="F4" s="10">
        <v>0</v>
      </c>
      <c r="G4" s="25">
        <f t="shared" si="0"/>
        <v>0</v>
      </c>
    </row>
    <row r="5" spans="1:7" x14ac:dyDescent="0.35">
      <c r="A5" s="8">
        <v>4</v>
      </c>
      <c r="B5" s="29" t="s">
        <v>189</v>
      </c>
      <c r="C5" s="23" t="s">
        <v>6</v>
      </c>
      <c r="D5" s="23" t="s">
        <v>190</v>
      </c>
      <c r="E5" s="9">
        <v>383</v>
      </c>
      <c r="F5" s="10">
        <v>0</v>
      </c>
      <c r="G5" s="25">
        <f t="shared" si="0"/>
        <v>0</v>
      </c>
    </row>
    <row r="6" spans="1:7" ht="20" x14ac:dyDescent="0.35">
      <c r="A6" s="8">
        <v>5</v>
      </c>
      <c r="B6" s="29" t="s">
        <v>371</v>
      </c>
      <c r="C6" s="23" t="s">
        <v>6</v>
      </c>
      <c r="D6" s="23" t="s">
        <v>83</v>
      </c>
      <c r="E6" s="9">
        <v>400</v>
      </c>
      <c r="F6" s="10">
        <v>0</v>
      </c>
      <c r="G6" s="25">
        <f t="shared" si="0"/>
        <v>0</v>
      </c>
    </row>
    <row r="7" spans="1:7" x14ac:dyDescent="0.35">
      <c r="A7" s="8">
        <v>6</v>
      </c>
      <c r="B7" s="29" t="s">
        <v>84</v>
      </c>
      <c r="C7" s="23" t="s">
        <v>6</v>
      </c>
      <c r="D7" s="23" t="s">
        <v>14</v>
      </c>
      <c r="E7" s="9">
        <v>620</v>
      </c>
      <c r="F7" s="10">
        <v>0</v>
      </c>
      <c r="G7" s="25">
        <f t="shared" si="0"/>
        <v>0</v>
      </c>
    </row>
    <row r="8" spans="1:7" x14ac:dyDescent="0.35">
      <c r="A8" s="8">
        <v>7</v>
      </c>
      <c r="B8" s="29" t="s">
        <v>373</v>
      </c>
      <c r="C8" s="23" t="s">
        <v>6</v>
      </c>
      <c r="D8" s="23" t="s">
        <v>9</v>
      </c>
      <c r="E8" s="9">
        <v>4</v>
      </c>
      <c r="F8" s="10">
        <v>0</v>
      </c>
      <c r="G8" s="25">
        <f t="shared" si="0"/>
        <v>0</v>
      </c>
    </row>
    <row r="9" spans="1:7" x14ac:dyDescent="0.35">
      <c r="A9" s="8">
        <v>8</v>
      </c>
      <c r="B9" s="29" t="s">
        <v>85</v>
      </c>
      <c r="C9" s="23" t="s">
        <v>6</v>
      </c>
      <c r="D9" s="23" t="s">
        <v>14</v>
      </c>
      <c r="E9" s="9">
        <v>2</v>
      </c>
      <c r="F9" s="10">
        <v>0</v>
      </c>
      <c r="G9" s="25">
        <f t="shared" si="0"/>
        <v>0</v>
      </c>
    </row>
    <row r="10" spans="1:7" x14ac:dyDescent="0.35">
      <c r="A10" s="8">
        <v>9</v>
      </c>
      <c r="B10" s="29" t="s">
        <v>86</v>
      </c>
      <c r="C10" s="23" t="s">
        <v>6</v>
      </c>
      <c r="D10" s="23" t="s">
        <v>11</v>
      </c>
      <c r="E10" s="9">
        <v>600</v>
      </c>
      <c r="F10" s="10">
        <v>0</v>
      </c>
      <c r="G10" s="25">
        <f t="shared" si="0"/>
        <v>0</v>
      </c>
    </row>
    <row r="11" spans="1:7" x14ac:dyDescent="0.35">
      <c r="A11" s="8">
        <v>10</v>
      </c>
      <c r="B11" s="29" t="s">
        <v>87</v>
      </c>
      <c r="C11" s="23" t="s">
        <v>6</v>
      </c>
      <c r="D11" s="23" t="s">
        <v>243</v>
      </c>
      <c r="E11" s="9">
        <v>600</v>
      </c>
      <c r="F11" s="10">
        <v>0</v>
      </c>
      <c r="G11" s="25">
        <f t="shared" si="0"/>
        <v>0</v>
      </c>
    </row>
    <row r="12" spans="1:7" x14ac:dyDescent="0.35">
      <c r="A12" s="8">
        <v>11</v>
      </c>
      <c r="B12" s="29" t="s">
        <v>88</v>
      </c>
      <c r="C12" s="23" t="s">
        <v>6</v>
      </c>
      <c r="D12" s="23" t="s">
        <v>14</v>
      </c>
      <c r="E12" s="9">
        <v>1</v>
      </c>
      <c r="F12" s="10">
        <v>0</v>
      </c>
      <c r="G12" s="25">
        <f t="shared" si="0"/>
        <v>0</v>
      </c>
    </row>
    <row r="13" spans="1:7" x14ac:dyDescent="0.35">
      <c r="A13" s="8">
        <v>12</v>
      </c>
      <c r="B13" s="29" t="s">
        <v>194</v>
      </c>
      <c r="C13" s="23" t="s">
        <v>6</v>
      </c>
      <c r="D13" s="23" t="s">
        <v>195</v>
      </c>
      <c r="E13" s="9">
        <v>32</v>
      </c>
      <c r="F13" s="10">
        <v>0</v>
      </c>
      <c r="G13" s="25">
        <f t="shared" si="0"/>
        <v>0</v>
      </c>
    </row>
    <row r="14" spans="1:7" x14ac:dyDescent="0.35">
      <c r="A14" s="8">
        <v>13</v>
      </c>
      <c r="B14" s="29" t="s">
        <v>374</v>
      </c>
      <c r="C14" s="23" t="s">
        <v>6</v>
      </c>
      <c r="D14" s="23" t="s">
        <v>15</v>
      </c>
      <c r="E14" s="9">
        <v>20</v>
      </c>
      <c r="F14" s="10">
        <v>0</v>
      </c>
      <c r="G14" s="25">
        <f t="shared" si="0"/>
        <v>0</v>
      </c>
    </row>
    <row r="15" spans="1:7" x14ac:dyDescent="0.35">
      <c r="A15" s="8">
        <v>14</v>
      </c>
      <c r="B15" s="29" t="s">
        <v>196</v>
      </c>
      <c r="C15" s="23" t="s">
        <v>6</v>
      </c>
      <c r="D15" s="23" t="s">
        <v>195</v>
      </c>
      <c r="E15" s="9">
        <v>6</v>
      </c>
      <c r="F15" s="10">
        <v>0</v>
      </c>
      <c r="G15" s="25">
        <f t="shared" si="0"/>
        <v>0</v>
      </c>
    </row>
    <row r="16" spans="1:7" x14ac:dyDescent="0.35">
      <c r="A16" s="8">
        <v>15</v>
      </c>
      <c r="B16" s="29" t="s">
        <v>89</v>
      </c>
      <c r="C16" s="23" t="s">
        <v>6</v>
      </c>
      <c r="D16" s="23" t="s">
        <v>8</v>
      </c>
      <c r="E16" s="9">
        <v>90</v>
      </c>
      <c r="F16" s="10">
        <v>0</v>
      </c>
      <c r="G16" s="25">
        <f t="shared" si="0"/>
        <v>0</v>
      </c>
    </row>
    <row r="17" spans="1:7" ht="20" x14ac:dyDescent="0.35">
      <c r="A17" s="8">
        <v>16</v>
      </c>
      <c r="B17" s="29" t="s">
        <v>90</v>
      </c>
      <c r="C17" s="23" t="s">
        <v>6</v>
      </c>
      <c r="D17" s="23" t="s">
        <v>59</v>
      </c>
      <c r="E17" s="9">
        <v>80</v>
      </c>
      <c r="F17" s="10">
        <v>0</v>
      </c>
      <c r="G17" s="25">
        <f t="shared" si="0"/>
        <v>0</v>
      </c>
    </row>
    <row r="18" spans="1:7" x14ac:dyDescent="0.35">
      <c r="A18" s="8">
        <v>17</v>
      </c>
      <c r="B18" s="29" t="s">
        <v>318</v>
      </c>
      <c r="C18" s="23" t="s">
        <v>6</v>
      </c>
      <c r="D18" s="23" t="s">
        <v>59</v>
      </c>
      <c r="E18" s="9">
        <v>14</v>
      </c>
      <c r="F18" s="10">
        <v>0</v>
      </c>
      <c r="G18" s="25">
        <f t="shared" si="0"/>
        <v>0</v>
      </c>
    </row>
    <row r="19" spans="1:7" ht="20" x14ac:dyDescent="0.35">
      <c r="A19" s="8">
        <v>18</v>
      </c>
      <c r="B19" s="29" t="s">
        <v>91</v>
      </c>
      <c r="C19" s="23" t="s">
        <v>6</v>
      </c>
      <c r="D19" s="23" t="s">
        <v>59</v>
      </c>
      <c r="E19" s="9">
        <v>50</v>
      </c>
      <c r="F19" s="10">
        <v>0</v>
      </c>
      <c r="G19" s="25">
        <f t="shared" si="0"/>
        <v>0</v>
      </c>
    </row>
    <row r="20" spans="1:7" ht="20" x14ac:dyDescent="0.35">
      <c r="A20" s="8">
        <v>19</v>
      </c>
      <c r="B20" s="29" t="s">
        <v>92</v>
      </c>
      <c r="C20" s="23" t="s">
        <v>6</v>
      </c>
      <c r="D20" s="23" t="s">
        <v>93</v>
      </c>
      <c r="E20" s="9">
        <v>400</v>
      </c>
      <c r="F20" s="10">
        <v>0</v>
      </c>
      <c r="G20" s="25">
        <f t="shared" si="0"/>
        <v>0</v>
      </c>
    </row>
    <row r="21" spans="1:7" ht="20" x14ac:dyDescent="0.35">
      <c r="A21" s="8">
        <v>20</v>
      </c>
      <c r="B21" s="29" t="s">
        <v>123</v>
      </c>
      <c r="C21" s="23" t="s">
        <v>6</v>
      </c>
      <c r="D21" s="23" t="s">
        <v>19</v>
      </c>
      <c r="E21" s="9">
        <v>900</v>
      </c>
      <c r="F21" s="10">
        <v>0</v>
      </c>
      <c r="G21" s="25">
        <f t="shared" si="0"/>
        <v>0</v>
      </c>
    </row>
    <row r="22" spans="1:7" x14ac:dyDescent="0.35">
      <c r="A22" s="8">
        <v>21</v>
      </c>
      <c r="B22" s="29" t="s">
        <v>124</v>
      </c>
      <c r="C22" s="23" t="s">
        <v>6</v>
      </c>
      <c r="D22" s="23" t="s">
        <v>14</v>
      </c>
      <c r="E22" s="9">
        <v>50</v>
      </c>
      <c r="F22" s="10">
        <v>0</v>
      </c>
      <c r="G22" s="25">
        <f t="shared" si="0"/>
        <v>0</v>
      </c>
    </row>
    <row r="23" spans="1:7" ht="20" x14ac:dyDescent="0.35">
      <c r="A23" s="8">
        <v>22</v>
      </c>
      <c r="B23" s="29" t="s">
        <v>125</v>
      </c>
      <c r="C23" s="23" t="s">
        <v>6</v>
      </c>
      <c r="D23" s="23" t="s">
        <v>14</v>
      </c>
      <c r="E23" s="9">
        <v>124</v>
      </c>
      <c r="F23" s="10">
        <v>0</v>
      </c>
      <c r="G23" s="25">
        <f t="shared" si="0"/>
        <v>0</v>
      </c>
    </row>
    <row r="24" spans="1:7" x14ac:dyDescent="0.35">
      <c r="A24" s="8">
        <v>23</v>
      </c>
      <c r="B24" s="29" t="s">
        <v>126</v>
      </c>
      <c r="C24" s="23" t="s">
        <v>6</v>
      </c>
      <c r="D24" s="23" t="s">
        <v>14</v>
      </c>
      <c r="E24" s="9">
        <v>50</v>
      </c>
      <c r="F24" s="10">
        <v>0</v>
      </c>
      <c r="G24" s="25">
        <f t="shared" si="0"/>
        <v>0</v>
      </c>
    </row>
    <row r="25" spans="1:7" ht="20" x14ac:dyDescent="0.35">
      <c r="A25" s="8">
        <v>24</v>
      </c>
      <c r="B25" s="29" t="s">
        <v>127</v>
      </c>
      <c r="C25" s="23" t="s">
        <v>6</v>
      </c>
      <c r="D25" s="23" t="s">
        <v>14</v>
      </c>
      <c r="E25" s="9">
        <v>175</v>
      </c>
      <c r="F25" s="10">
        <v>0</v>
      </c>
      <c r="G25" s="25">
        <f t="shared" si="0"/>
        <v>0</v>
      </c>
    </row>
    <row r="26" spans="1:7" ht="20" x14ac:dyDescent="0.35">
      <c r="A26" s="8">
        <v>25</v>
      </c>
      <c r="B26" s="29" t="s">
        <v>128</v>
      </c>
      <c r="C26" s="23" t="s">
        <v>6</v>
      </c>
      <c r="D26" s="23" t="s">
        <v>14</v>
      </c>
      <c r="E26" s="9">
        <v>25</v>
      </c>
      <c r="F26" s="10">
        <v>0</v>
      </c>
      <c r="G26" s="25">
        <f t="shared" si="0"/>
        <v>0</v>
      </c>
    </row>
    <row r="27" spans="1:7" ht="20" x14ac:dyDescent="0.35">
      <c r="A27" s="8">
        <v>26</v>
      </c>
      <c r="B27" s="29" t="s">
        <v>129</v>
      </c>
      <c r="C27" s="23" t="s">
        <v>6</v>
      </c>
      <c r="D27" s="23" t="s">
        <v>14</v>
      </c>
      <c r="E27" s="9">
        <v>50</v>
      </c>
      <c r="F27" s="10">
        <v>0</v>
      </c>
      <c r="G27" s="25">
        <f t="shared" si="0"/>
        <v>0</v>
      </c>
    </row>
    <row r="28" spans="1:7" ht="20" x14ac:dyDescent="0.35">
      <c r="A28" s="8">
        <v>27</v>
      </c>
      <c r="B28" s="29" t="s">
        <v>130</v>
      </c>
      <c r="C28" s="23" t="s">
        <v>6</v>
      </c>
      <c r="D28" s="23" t="s">
        <v>14</v>
      </c>
      <c r="E28" s="9">
        <v>9</v>
      </c>
      <c r="F28" s="10">
        <v>0</v>
      </c>
      <c r="G28" s="25">
        <f t="shared" si="0"/>
        <v>0</v>
      </c>
    </row>
    <row r="29" spans="1:7" x14ac:dyDescent="0.35">
      <c r="A29" s="8">
        <v>28</v>
      </c>
      <c r="B29" s="29" t="s">
        <v>235</v>
      </c>
      <c r="C29" s="23" t="s">
        <v>6</v>
      </c>
      <c r="D29" s="23" t="s">
        <v>210</v>
      </c>
      <c r="E29" s="9">
        <v>9</v>
      </c>
      <c r="F29" s="10">
        <v>0</v>
      </c>
      <c r="G29" s="25">
        <f t="shared" si="0"/>
        <v>0</v>
      </c>
    </row>
    <row r="30" spans="1:7" x14ac:dyDescent="0.35">
      <c r="A30" s="8">
        <v>29</v>
      </c>
      <c r="B30" s="29" t="s">
        <v>242</v>
      </c>
      <c r="C30" s="23" t="s">
        <v>6</v>
      </c>
      <c r="D30" s="23" t="s">
        <v>14</v>
      </c>
      <c r="E30" s="9">
        <v>10</v>
      </c>
      <c r="F30" s="10">
        <v>0</v>
      </c>
      <c r="G30" s="25">
        <f t="shared" si="0"/>
        <v>0</v>
      </c>
    </row>
    <row r="31" spans="1:7" x14ac:dyDescent="0.35">
      <c r="A31" s="8">
        <v>30</v>
      </c>
      <c r="B31" s="29" t="s">
        <v>212</v>
      </c>
      <c r="C31" s="23" t="s">
        <v>6</v>
      </c>
      <c r="D31" s="23" t="s">
        <v>211</v>
      </c>
      <c r="E31" s="9">
        <v>30</v>
      </c>
      <c r="F31" s="10">
        <v>0</v>
      </c>
      <c r="G31" s="25">
        <f t="shared" si="0"/>
        <v>0</v>
      </c>
    </row>
    <row r="32" spans="1:7" x14ac:dyDescent="0.35">
      <c r="A32" s="8">
        <v>31</v>
      </c>
      <c r="B32" s="29" t="s">
        <v>375</v>
      </c>
      <c r="C32" s="23" t="s">
        <v>6</v>
      </c>
      <c r="D32" s="23" t="s">
        <v>12</v>
      </c>
      <c r="E32" s="9">
        <v>20</v>
      </c>
      <c r="F32" s="10">
        <v>0</v>
      </c>
      <c r="G32" s="25">
        <f t="shared" si="0"/>
        <v>0</v>
      </c>
    </row>
    <row r="33" spans="1:10" x14ac:dyDescent="0.35">
      <c r="A33" s="8">
        <v>32</v>
      </c>
      <c r="B33" s="29" t="s">
        <v>94</v>
      </c>
      <c r="C33" s="23" t="s">
        <v>6</v>
      </c>
      <c r="D33" s="23" t="s">
        <v>16</v>
      </c>
      <c r="E33" s="9">
        <v>6</v>
      </c>
      <c r="F33" s="10">
        <v>0</v>
      </c>
      <c r="G33" s="25">
        <f t="shared" si="0"/>
        <v>0</v>
      </c>
    </row>
    <row r="34" spans="1:10" x14ac:dyDescent="0.35">
      <c r="A34" s="8">
        <v>33</v>
      </c>
      <c r="B34" s="29" t="s">
        <v>376</v>
      </c>
      <c r="C34" s="23" t="s">
        <v>6</v>
      </c>
      <c r="D34" s="23" t="s">
        <v>377</v>
      </c>
      <c r="E34" s="9">
        <v>20</v>
      </c>
      <c r="F34" s="10">
        <v>0</v>
      </c>
      <c r="G34" s="25">
        <f t="shared" si="0"/>
        <v>0</v>
      </c>
    </row>
    <row r="35" spans="1:10" x14ac:dyDescent="0.35">
      <c r="A35" s="8">
        <v>34</v>
      </c>
      <c r="B35" s="29" t="s">
        <v>95</v>
      </c>
      <c r="C35" s="23" t="s">
        <v>6</v>
      </c>
      <c r="D35" s="23" t="s">
        <v>9</v>
      </c>
      <c r="E35" s="9">
        <v>7</v>
      </c>
      <c r="F35" s="10">
        <v>0</v>
      </c>
      <c r="G35" s="25">
        <f t="shared" si="0"/>
        <v>0</v>
      </c>
    </row>
    <row r="36" spans="1:10" x14ac:dyDescent="0.35">
      <c r="A36" s="8">
        <v>35</v>
      </c>
      <c r="B36" s="29" t="s">
        <v>96</v>
      </c>
      <c r="C36" s="23" t="s">
        <v>6</v>
      </c>
      <c r="D36" s="23" t="s">
        <v>15</v>
      </c>
      <c r="E36" s="9">
        <v>4</v>
      </c>
      <c r="F36" s="10">
        <v>0</v>
      </c>
      <c r="G36" s="25">
        <f t="shared" si="0"/>
        <v>0</v>
      </c>
    </row>
    <row r="37" spans="1:10" x14ac:dyDescent="0.35">
      <c r="A37" s="8">
        <v>36</v>
      </c>
      <c r="B37" s="29" t="s">
        <v>185</v>
      </c>
      <c r="C37" s="23" t="s">
        <v>6</v>
      </c>
      <c r="D37" s="23" t="s">
        <v>15</v>
      </c>
      <c r="E37" s="9">
        <v>72</v>
      </c>
      <c r="F37" s="10">
        <v>0</v>
      </c>
      <c r="G37" s="25">
        <f t="shared" si="0"/>
        <v>0</v>
      </c>
    </row>
    <row r="38" spans="1:10" x14ac:dyDescent="0.35">
      <c r="A38" s="8">
        <v>37</v>
      </c>
      <c r="B38" s="29" t="s">
        <v>97</v>
      </c>
      <c r="C38" s="23" t="s">
        <v>6</v>
      </c>
      <c r="D38" s="23" t="s">
        <v>14</v>
      </c>
      <c r="E38" s="9">
        <v>300</v>
      </c>
      <c r="F38" s="10">
        <v>0</v>
      </c>
      <c r="G38" s="25">
        <f t="shared" si="0"/>
        <v>0</v>
      </c>
    </row>
    <row r="39" spans="1:10" x14ac:dyDescent="0.35">
      <c r="A39" s="8">
        <v>38</v>
      </c>
      <c r="B39" s="29" t="s">
        <v>241</v>
      </c>
      <c r="C39" s="23" t="s">
        <v>6</v>
      </c>
      <c r="D39" s="23" t="s">
        <v>14</v>
      </c>
      <c r="E39" s="9">
        <v>300</v>
      </c>
      <c r="F39" s="10">
        <v>0</v>
      </c>
      <c r="G39" s="25">
        <f t="shared" si="0"/>
        <v>0</v>
      </c>
    </row>
    <row r="40" spans="1:10" x14ac:dyDescent="0.35">
      <c r="A40" s="8">
        <v>39</v>
      </c>
      <c r="B40" s="29" t="s">
        <v>98</v>
      </c>
      <c r="C40" s="23" t="s">
        <v>6</v>
      </c>
      <c r="D40" s="23" t="s">
        <v>39</v>
      </c>
      <c r="E40" s="9">
        <v>30</v>
      </c>
      <c r="F40" s="10">
        <v>0</v>
      </c>
      <c r="G40" s="25">
        <f t="shared" si="0"/>
        <v>0</v>
      </c>
    </row>
    <row r="41" spans="1:10" x14ac:dyDescent="0.35">
      <c r="A41" s="8">
        <v>40</v>
      </c>
      <c r="B41" s="29" t="s">
        <v>99</v>
      </c>
      <c r="C41" s="23" t="s">
        <v>6</v>
      </c>
      <c r="D41" s="23" t="s">
        <v>14</v>
      </c>
      <c r="E41" s="9">
        <v>1010</v>
      </c>
      <c r="F41" s="10">
        <v>0</v>
      </c>
      <c r="G41" s="25">
        <f t="shared" si="0"/>
        <v>0</v>
      </c>
    </row>
    <row r="42" spans="1:10" ht="20" x14ac:dyDescent="0.35">
      <c r="A42" s="8">
        <v>41</v>
      </c>
      <c r="B42" s="29" t="s">
        <v>131</v>
      </c>
      <c r="C42" s="23" t="s">
        <v>6</v>
      </c>
      <c r="D42" s="23" t="s">
        <v>14</v>
      </c>
      <c r="E42" s="9">
        <v>10</v>
      </c>
      <c r="F42" s="10">
        <v>0</v>
      </c>
      <c r="G42" s="25">
        <f t="shared" si="0"/>
        <v>0</v>
      </c>
    </row>
    <row r="43" spans="1:10" x14ac:dyDescent="0.35">
      <c r="A43" s="8">
        <v>42</v>
      </c>
      <c r="B43" s="28" t="s">
        <v>149</v>
      </c>
      <c r="C43" s="23" t="s">
        <v>6</v>
      </c>
      <c r="D43" s="23" t="s">
        <v>14</v>
      </c>
      <c r="E43" s="9">
        <v>10</v>
      </c>
      <c r="F43" s="10">
        <v>0</v>
      </c>
      <c r="G43" s="25">
        <f t="shared" si="0"/>
        <v>0</v>
      </c>
    </row>
    <row r="44" spans="1:10" ht="20" x14ac:dyDescent="0.35">
      <c r="A44" s="8">
        <v>43</v>
      </c>
      <c r="B44" s="29" t="s">
        <v>100</v>
      </c>
      <c r="C44" s="23" t="s">
        <v>6</v>
      </c>
      <c r="D44" s="23" t="s">
        <v>14</v>
      </c>
      <c r="E44" s="9">
        <v>10</v>
      </c>
      <c r="F44" s="10">
        <v>0</v>
      </c>
      <c r="G44" s="25">
        <f t="shared" si="0"/>
        <v>0</v>
      </c>
      <c r="J44" t="s">
        <v>171</v>
      </c>
    </row>
    <row r="45" spans="1:10" ht="20" x14ac:dyDescent="0.35">
      <c r="A45" s="8">
        <v>44</v>
      </c>
      <c r="B45" s="29" t="s">
        <v>188</v>
      </c>
      <c r="C45" s="23" t="s">
        <v>6</v>
      </c>
      <c r="D45" s="23" t="s">
        <v>14</v>
      </c>
      <c r="E45" s="9">
        <v>114</v>
      </c>
      <c r="F45" s="10">
        <v>0</v>
      </c>
      <c r="G45" s="25">
        <f t="shared" si="0"/>
        <v>0</v>
      </c>
    </row>
    <row r="46" spans="1:10" ht="20" x14ac:dyDescent="0.35">
      <c r="A46" s="8">
        <v>45</v>
      </c>
      <c r="B46" s="29" t="s">
        <v>160</v>
      </c>
      <c r="C46" s="23" t="s">
        <v>6</v>
      </c>
      <c r="D46" s="23" t="s">
        <v>14</v>
      </c>
      <c r="E46" s="9">
        <v>60</v>
      </c>
      <c r="F46" s="10">
        <v>0</v>
      </c>
      <c r="G46" s="25">
        <f t="shared" si="0"/>
        <v>0</v>
      </c>
    </row>
    <row r="47" spans="1:10" x14ac:dyDescent="0.35">
      <c r="A47" s="8">
        <v>46</v>
      </c>
      <c r="B47" s="29" t="s">
        <v>101</v>
      </c>
      <c r="C47" s="23" t="s">
        <v>6</v>
      </c>
      <c r="D47" s="23" t="s">
        <v>14</v>
      </c>
      <c r="E47" s="9">
        <v>20</v>
      </c>
      <c r="F47" s="10">
        <v>0</v>
      </c>
      <c r="G47" s="25">
        <f t="shared" si="0"/>
        <v>0</v>
      </c>
    </row>
    <row r="48" spans="1:10" x14ac:dyDescent="0.35">
      <c r="A48" s="8">
        <v>47</v>
      </c>
      <c r="B48" s="29" t="s">
        <v>102</v>
      </c>
      <c r="C48" s="23" t="s">
        <v>6</v>
      </c>
      <c r="D48" s="23" t="s">
        <v>35</v>
      </c>
      <c r="E48" s="9">
        <v>400</v>
      </c>
      <c r="F48" s="10">
        <v>0</v>
      </c>
      <c r="G48" s="25">
        <f t="shared" si="0"/>
        <v>0</v>
      </c>
    </row>
    <row r="49" spans="1:7" x14ac:dyDescent="0.35">
      <c r="A49" s="8">
        <v>48</v>
      </c>
      <c r="B49" s="29" t="s">
        <v>164</v>
      </c>
      <c r="C49" s="23" t="s">
        <v>6</v>
      </c>
      <c r="D49" s="23" t="s">
        <v>165</v>
      </c>
      <c r="E49" s="9">
        <v>400</v>
      </c>
      <c r="F49" s="10">
        <v>0</v>
      </c>
      <c r="G49" s="25">
        <f t="shared" si="0"/>
        <v>0</v>
      </c>
    </row>
    <row r="50" spans="1:7" x14ac:dyDescent="0.35">
      <c r="A50" s="8">
        <v>49</v>
      </c>
      <c r="B50" s="29" t="s">
        <v>103</v>
      </c>
      <c r="C50" s="23" t="s">
        <v>6</v>
      </c>
      <c r="D50" s="23" t="s">
        <v>10</v>
      </c>
      <c r="E50" s="9">
        <v>50</v>
      </c>
      <c r="F50" s="10">
        <v>0</v>
      </c>
      <c r="G50" s="25">
        <f t="shared" si="0"/>
        <v>0</v>
      </c>
    </row>
    <row r="51" spans="1:7" x14ac:dyDescent="0.35">
      <c r="A51" s="8">
        <v>50</v>
      </c>
      <c r="B51" s="29" t="s">
        <v>378</v>
      </c>
      <c r="C51" s="23" t="s">
        <v>6</v>
      </c>
      <c r="D51" s="23" t="s">
        <v>11</v>
      </c>
      <c r="E51" s="9">
        <v>1200</v>
      </c>
      <c r="F51" s="10">
        <v>0</v>
      </c>
      <c r="G51" s="25">
        <f t="shared" si="0"/>
        <v>0</v>
      </c>
    </row>
    <row r="52" spans="1:7" x14ac:dyDescent="0.35">
      <c r="A52" s="8">
        <v>51</v>
      </c>
      <c r="B52" s="29" t="s">
        <v>379</v>
      </c>
      <c r="C52" s="23" t="s">
        <v>6</v>
      </c>
      <c r="D52" s="23" t="s">
        <v>170</v>
      </c>
      <c r="E52" s="9">
        <v>732</v>
      </c>
      <c r="F52" s="10">
        <v>0</v>
      </c>
      <c r="G52" s="25">
        <f t="shared" si="0"/>
        <v>0</v>
      </c>
    </row>
    <row r="53" spans="1:7" ht="20" x14ac:dyDescent="0.35">
      <c r="A53" s="8">
        <v>52</v>
      </c>
      <c r="B53" s="29" t="s">
        <v>104</v>
      </c>
      <c r="C53" s="23" t="s">
        <v>6</v>
      </c>
      <c r="D53" s="23" t="s">
        <v>10</v>
      </c>
      <c r="E53" s="9">
        <v>405</v>
      </c>
      <c r="F53" s="10">
        <v>0</v>
      </c>
      <c r="G53" s="25">
        <f t="shared" si="0"/>
        <v>0</v>
      </c>
    </row>
    <row r="54" spans="1:7" ht="20" x14ac:dyDescent="0.35">
      <c r="A54" s="8">
        <v>53</v>
      </c>
      <c r="B54" s="29" t="s">
        <v>380</v>
      </c>
      <c r="C54" s="23" t="s">
        <v>6</v>
      </c>
      <c r="D54" s="23" t="s">
        <v>10</v>
      </c>
      <c r="E54" s="9">
        <v>12</v>
      </c>
      <c r="F54" s="10">
        <v>0</v>
      </c>
      <c r="G54" s="25">
        <f t="shared" si="0"/>
        <v>0</v>
      </c>
    </row>
    <row r="55" spans="1:7" x14ac:dyDescent="0.35">
      <c r="A55" s="8">
        <v>54</v>
      </c>
      <c r="B55" s="29" t="s">
        <v>106</v>
      </c>
      <c r="C55" s="23" t="s">
        <v>6</v>
      </c>
      <c r="D55" s="23" t="s">
        <v>14</v>
      </c>
      <c r="E55" s="9">
        <v>2</v>
      </c>
      <c r="F55" s="10">
        <v>0</v>
      </c>
      <c r="G55" s="25">
        <f t="shared" si="0"/>
        <v>0</v>
      </c>
    </row>
    <row r="56" spans="1:7" x14ac:dyDescent="0.35">
      <c r="A56" s="8">
        <v>55</v>
      </c>
      <c r="B56" s="29" t="s">
        <v>239</v>
      </c>
      <c r="C56" s="23" t="s">
        <v>6</v>
      </c>
      <c r="D56" s="23" t="s">
        <v>20</v>
      </c>
      <c r="E56" s="9">
        <v>6</v>
      </c>
      <c r="F56" s="10">
        <v>0</v>
      </c>
      <c r="G56" s="25">
        <f t="shared" si="0"/>
        <v>0</v>
      </c>
    </row>
    <row r="57" spans="1:7" x14ac:dyDescent="0.35">
      <c r="A57" s="8">
        <v>56</v>
      </c>
      <c r="B57" s="29" t="s">
        <v>107</v>
      </c>
      <c r="C57" s="23" t="s">
        <v>6</v>
      </c>
      <c r="D57" s="23" t="s">
        <v>20</v>
      </c>
      <c r="E57" s="9">
        <v>3</v>
      </c>
      <c r="F57" s="10">
        <v>0</v>
      </c>
      <c r="G57" s="25">
        <f t="shared" si="0"/>
        <v>0</v>
      </c>
    </row>
    <row r="58" spans="1:7" x14ac:dyDescent="0.35">
      <c r="A58" s="8">
        <v>57</v>
      </c>
      <c r="B58" s="29" t="s">
        <v>108</v>
      </c>
      <c r="C58" s="23" t="s">
        <v>6</v>
      </c>
      <c r="D58" s="23" t="s">
        <v>14</v>
      </c>
      <c r="E58" s="9">
        <v>3</v>
      </c>
      <c r="F58" s="10">
        <v>0</v>
      </c>
      <c r="G58" s="25">
        <f t="shared" si="0"/>
        <v>0</v>
      </c>
    </row>
    <row r="59" spans="1:7" x14ac:dyDescent="0.35">
      <c r="A59" s="8">
        <v>58</v>
      </c>
      <c r="B59" s="29" t="s">
        <v>182</v>
      </c>
      <c r="C59" s="23" t="s">
        <v>6</v>
      </c>
      <c r="D59" s="23" t="s">
        <v>14</v>
      </c>
      <c r="E59" s="9">
        <v>8</v>
      </c>
      <c r="F59" s="10">
        <v>0</v>
      </c>
      <c r="G59" s="25">
        <f t="shared" si="0"/>
        <v>0</v>
      </c>
    </row>
    <row r="60" spans="1:7" x14ac:dyDescent="0.35">
      <c r="A60" s="8">
        <v>59</v>
      </c>
      <c r="B60" s="29" t="s">
        <v>109</v>
      </c>
      <c r="C60" s="23" t="s">
        <v>6</v>
      </c>
      <c r="D60" s="23" t="s">
        <v>19</v>
      </c>
      <c r="E60" s="9">
        <v>900</v>
      </c>
      <c r="F60" s="10">
        <v>0</v>
      </c>
      <c r="G60" s="25">
        <f t="shared" si="0"/>
        <v>0</v>
      </c>
    </row>
    <row r="61" spans="1:7" x14ac:dyDescent="0.35">
      <c r="A61" s="8">
        <v>60</v>
      </c>
      <c r="B61" s="29" t="s">
        <v>110</v>
      </c>
      <c r="C61" s="23" t="s">
        <v>6</v>
      </c>
      <c r="D61" s="23" t="s">
        <v>14</v>
      </c>
      <c r="E61" s="9">
        <v>5</v>
      </c>
      <c r="F61" s="10">
        <v>0</v>
      </c>
      <c r="G61" s="25">
        <f t="shared" si="0"/>
        <v>0</v>
      </c>
    </row>
    <row r="62" spans="1:7" x14ac:dyDescent="0.35">
      <c r="A62" s="8">
        <v>61</v>
      </c>
      <c r="B62" s="29" t="s">
        <v>192</v>
      </c>
      <c r="C62" s="23" t="s">
        <v>6</v>
      </c>
      <c r="D62" s="23" t="s">
        <v>14</v>
      </c>
      <c r="E62" s="9">
        <v>2</v>
      </c>
      <c r="F62" s="10">
        <v>0</v>
      </c>
      <c r="G62" s="25">
        <f t="shared" si="0"/>
        <v>0</v>
      </c>
    </row>
    <row r="63" spans="1:7" ht="20" x14ac:dyDescent="0.35">
      <c r="A63" s="8">
        <v>62</v>
      </c>
      <c r="B63" s="29" t="s">
        <v>155</v>
      </c>
      <c r="C63" s="23" t="s">
        <v>6</v>
      </c>
      <c r="D63" s="23" t="s">
        <v>14</v>
      </c>
      <c r="E63" s="9">
        <v>7</v>
      </c>
      <c r="F63" s="10">
        <v>0</v>
      </c>
      <c r="G63" s="25">
        <f t="shared" si="0"/>
        <v>0</v>
      </c>
    </row>
    <row r="64" spans="1:7" x14ac:dyDescent="0.35">
      <c r="A64" s="8">
        <v>63</v>
      </c>
      <c r="B64" s="29" t="s">
        <v>111</v>
      </c>
      <c r="C64" s="23" t="s">
        <v>6</v>
      </c>
      <c r="D64" s="23" t="s">
        <v>14</v>
      </c>
      <c r="E64" s="9">
        <v>2</v>
      </c>
      <c r="F64" s="10">
        <v>0</v>
      </c>
      <c r="G64" s="25">
        <f t="shared" si="0"/>
        <v>0</v>
      </c>
    </row>
    <row r="65" spans="1:7" x14ac:dyDescent="0.35">
      <c r="A65" s="8">
        <v>64</v>
      </c>
      <c r="B65" s="29" t="s">
        <v>324</v>
      </c>
      <c r="C65" s="23" t="s">
        <v>6</v>
      </c>
      <c r="D65" s="23" t="s">
        <v>67</v>
      </c>
      <c r="E65" s="9">
        <v>24</v>
      </c>
      <c r="F65" s="10">
        <v>0</v>
      </c>
      <c r="G65" s="25">
        <f t="shared" si="0"/>
        <v>0</v>
      </c>
    </row>
    <row r="66" spans="1:7" x14ac:dyDescent="0.35">
      <c r="A66" s="8">
        <v>65</v>
      </c>
      <c r="B66" s="29" t="s">
        <v>163</v>
      </c>
      <c r="C66" s="23" t="s">
        <v>6</v>
      </c>
      <c r="D66" s="23" t="s">
        <v>244</v>
      </c>
      <c r="E66" s="9">
        <v>350</v>
      </c>
      <c r="F66" s="10">
        <v>0</v>
      </c>
      <c r="G66" s="25">
        <f t="shared" si="0"/>
        <v>0</v>
      </c>
    </row>
    <row r="67" spans="1:7" x14ac:dyDescent="0.35">
      <c r="A67" s="8">
        <v>66</v>
      </c>
      <c r="B67" s="29" t="s">
        <v>240</v>
      </c>
      <c r="C67" s="23" t="s">
        <v>6</v>
      </c>
      <c r="D67" s="23" t="s">
        <v>63</v>
      </c>
      <c r="E67" s="9">
        <v>100</v>
      </c>
      <c r="F67" s="10">
        <v>0</v>
      </c>
      <c r="G67" s="25">
        <f t="shared" ref="G67:G130" si="1">F67*E67</f>
        <v>0</v>
      </c>
    </row>
    <row r="68" spans="1:7" x14ac:dyDescent="0.35">
      <c r="A68" s="8">
        <v>67</v>
      </c>
      <c r="B68" s="29" t="s">
        <v>213</v>
      </c>
      <c r="C68" s="23" t="s">
        <v>6</v>
      </c>
      <c r="D68" s="23" t="s">
        <v>214</v>
      </c>
      <c r="E68" s="9">
        <v>8</v>
      </c>
      <c r="F68" s="10">
        <v>0</v>
      </c>
      <c r="G68" s="25">
        <f t="shared" si="1"/>
        <v>0</v>
      </c>
    </row>
    <row r="69" spans="1:7" x14ac:dyDescent="0.35">
      <c r="A69" s="8">
        <v>68</v>
      </c>
      <c r="B69" s="29" t="s">
        <v>215</v>
      </c>
      <c r="C69" s="23" t="s">
        <v>6</v>
      </c>
      <c r="D69" s="23" t="s">
        <v>209</v>
      </c>
      <c r="E69" s="9">
        <v>2</v>
      </c>
      <c r="F69" s="10">
        <v>0</v>
      </c>
      <c r="G69" s="25">
        <f t="shared" si="1"/>
        <v>0</v>
      </c>
    </row>
    <row r="70" spans="1:7" x14ac:dyDescent="0.35">
      <c r="A70" s="8">
        <v>69</v>
      </c>
      <c r="B70" s="29" t="s">
        <v>158</v>
      </c>
      <c r="C70" s="23" t="s">
        <v>6</v>
      </c>
      <c r="D70" s="23" t="s">
        <v>184</v>
      </c>
      <c r="E70" s="9">
        <v>12</v>
      </c>
      <c r="F70" s="10">
        <v>0</v>
      </c>
      <c r="G70" s="25">
        <f t="shared" si="1"/>
        <v>0</v>
      </c>
    </row>
    <row r="71" spans="1:7" x14ac:dyDescent="0.35">
      <c r="A71" s="8">
        <v>70</v>
      </c>
      <c r="B71" s="29" t="s">
        <v>219</v>
      </c>
      <c r="C71" s="23" t="s">
        <v>6</v>
      </c>
      <c r="D71" s="23" t="s">
        <v>17</v>
      </c>
      <c r="E71" s="9">
        <v>18</v>
      </c>
      <c r="F71" s="10">
        <v>0</v>
      </c>
      <c r="G71" s="25">
        <f t="shared" si="1"/>
        <v>0</v>
      </c>
    </row>
    <row r="72" spans="1:7" x14ac:dyDescent="0.35">
      <c r="A72" s="8">
        <v>71</v>
      </c>
      <c r="B72" s="29" t="s">
        <v>112</v>
      </c>
      <c r="C72" s="23" t="s">
        <v>6</v>
      </c>
      <c r="D72" s="23" t="s">
        <v>209</v>
      </c>
      <c r="E72" s="9">
        <v>1</v>
      </c>
      <c r="F72" s="10">
        <v>0</v>
      </c>
      <c r="G72" s="25">
        <f t="shared" si="1"/>
        <v>0</v>
      </c>
    </row>
    <row r="73" spans="1:7" x14ac:dyDescent="0.35">
      <c r="A73" s="8">
        <v>72</v>
      </c>
      <c r="B73" s="29" t="s">
        <v>159</v>
      </c>
      <c r="C73" s="23" t="s">
        <v>6</v>
      </c>
      <c r="D73" s="23" t="s">
        <v>20</v>
      </c>
      <c r="E73" s="9">
        <v>5</v>
      </c>
      <c r="F73" s="10">
        <v>0</v>
      </c>
      <c r="G73" s="25">
        <f t="shared" si="1"/>
        <v>0</v>
      </c>
    </row>
    <row r="74" spans="1:7" x14ac:dyDescent="0.35">
      <c r="A74" s="8">
        <v>73</v>
      </c>
      <c r="B74" s="29" t="s">
        <v>132</v>
      </c>
      <c r="C74" s="23" t="s">
        <v>6</v>
      </c>
      <c r="D74" s="23" t="s">
        <v>14</v>
      </c>
      <c r="E74" s="9">
        <v>50</v>
      </c>
      <c r="F74" s="10">
        <v>0</v>
      </c>
      <c r="G74" s="25">
        <f t="shared" si="1"/>
        <v>0</v>
      </c>
    </row>
    <row r="75" spans="1:7" x14ac:dyDescent="0.35">
      <c r="A75" s="8">
        <v>74</v>
      </c>
      <c r="B75" s="29" t="s">
        <v>113</v>
      </c>
      <c r="C75" s="23" t="s">
        <v>6</v>
      </c>
      <c r="D75" s="23" t="s">
        <v>14</v>
      </c>
      <c r="E75" s="9">
        <v>30</v>
      </c>
      <c r="F75" s="10">
        <v>0</v>
      </c>
      <c r="G75" s="25">
        <f t="shared" si="1"/>
        <v>0</v>
      </c>
    </row>
    <row r="76" spans="1:7" ht="20" x14ac:dyDescent="0.35">
      <c r="A76" s="8">
        <v>75</v>
      </c>
      <c r="B76" s="29" t="s">
        <v>114</v>
      </c>
      <c r="C76" s="23" t="s">
        <v>6</v>
      </c>
      <c r="D76" s="23" t="s">
        <v>14</v>
      </c>
      <c r="E76" s="9">
        <v>700</v>
      </c>
      <c r="F76" s="10">
        <v>0</v>
      </c>
      <c r="G76" s="25">
        <f t="shared" si="1"/>
        <v>0</v>
      </c>
    </row>
    <row r="77" spans="1:7" ht="20" x14ac:dyDescent="0.35">
      <c r="A77" s="8">
        <v>76</v>
      </c>
      <c r="B77" s="29" t="s">
        <v>115</v>
      </c>
      <c r="C77" s="23" t="s">
        <v>6</v>
      </c>
      <c r="D77" s="23" t="s">
        <v>14</v>
      </c>
      <c r="E77" s="9">
        <v>700</v>
      </c>
      <c r="F77" s="10">
        <v>0</v>
      </c>
      <c r="G77" s="25">
        <f t="shared" si="1"/>
        <v>0</v>
      </c>
    </row>
    <row r="78" spans="1:7" x14ac:dyDescent="0.35">
      <c r="A78" s="8">
        <v>77</v>
      </c>
      <c r="B78" s="29" t="s">
        <v>183</v>
      </c>
      <c r="C78" s="23" t="s">
        <v>6</v>
      </c>
      <c r="D78" s="23" t="s">
        <v>14</v>
      </c>
      <c r="E78" s="9">
        <v>10</v>
      </c>
      <c r="F78" s="10">
        <v>0</v>
      </c>
      <c r="G78" s="25">
        <f t="shared" si="1"/>
        <v>0</v>
      </c>
    </row>
    <row r="79" spans="1:7" x14ac:dyDescent="0.35">
      <c r="A79" s="8">
        <v>78</v>
      </c>
      <c r="B79" s="29" t="s">
        <v>201</v>
      </c>
      <c r="C79" s="23" t="s">
        <v>6</v>
      </c>
      <c r="D79" s="23" t="s">
        <v>14</v>
      </c>
      <c r="E79" s="9">
        <v>200</v>
      </c>
      <c r="F79" s="10">
        <v>0</v>
      </c>
      <c r="G79" s="25">
        <f t="shared" si="1"/>
        <v>0</v>
      </c>
    </row>
    <row r="80" spans="1:7" x14ac:dyDescent="0.35">
      <c r="A80" s="8">
        <v>79</v>
      </c>
      <c r="B80" s="29" t="s">
        <v>325</v>
      </c>
      <c r="C80" s="23" t="s">
        <v>6</v>
      </c>
      <c r="D80" s="23" t="s">
        <v>202</v>
      </c>
      <c r="E80" s="9">
        <v>1000</v>
      </c>
      <c r="F80" s="10">
        <v>0</v>
      </c>
      <c r="G80" s="25">
        <f t="shared" si="1"/>
        <v>0</v>
      </c>
    </row>
    <row r="81" spans="1:9" x14ac:dyDescent="0.35">
      <c r="A81" s="8">
        <v>80</v>
      </c>
      <c r="B81" s="29" t="s">
        <v>204</v>
      </c>
      <c r="C81" s="23" t="s">
        <v>6</v>
      </c>
      <c r="D81" s="23" t="s">
        <v>203</v>
      </c>
      <c r="E81" s="9">
        <v>1236</v>
      </c>
      <c r="F81" s="10">
        <v>0</v>
      </c>
      <c r="G81" s="25">
        <f t="shared" si="1"/>
        <v>0</v>
      </c>
    </row>
    <row r="82" spans="1:9" x14ac:dyDescent="0.35">
      <c r="A82" s="8">
        <v>81</v>
      </c>
      <c r="B82" s="29" t="s">
        <v>199</v>
      </c>
      <c r="C82" s="23" t="s">
        <v>6</v>
      </c>
      <c r="D82" s="23" t="s">
        <v>200</v>
      </c>
      <c r="E82" s="9">
        <v>56</v>
      </c>
      <c r="F82" s="10">
        <v>0</v>
      </c>
      <c r="G82" s="25">
        <f t="shared" si="1"/>
        <v>0</v>
      </c>
    </row>
    <row r="83" spans="1:9" x14ac:dyDescent="0.35">
      <c r="A83" s="8">
        <v>82</v>
      </c>
      <c r="B83" s="29" t="s">
        <v>246</v>
      </c>
      <c r="C83" s="23" t="s">
        <v>6</v>
      </c>
      <c r="D83" s="23" t="s">
        <v>245</v>
      </c>
      <c r="E83" s="9">
        <v>400</v>
      </c>
      <c r="F83" s="10">
        <v>0</v>
      </c>
      <c r="G83" s="25">
        <f t="shared" si="1"/>
        <v>0</v>
      </c>
    </row>
    <row r="84" spans="1:9" x14ac:dyDescent="0.35">
      <c r="A84" s="8">
        <v>83</v>
      </c>
      <c r="B84" s="29" t="s">
        <v>116</v>
      </c>
      <c r="C84" s="23" t="s">
        <v>6</v>
      </c>
      <c r="D84" s="23" t="s">
        <v>38</v>
      </c>
      <c r="E84" s="9">
        <v>400</v>
      </c>
      <c r="F84" s="10">
        <v>0</v>
      </c>
      <c r="G84" s="25">
        <f t="shared" si="1"/>
        <v>0</v>
      </c>
    </row>
    <row r="85" spans="1:9" x14ac:dyDescent="0.35">
      <c r="A85" s="8">
        <v>84</v>
      </c>
      <c r="B85" s="29" t="s">
        <v>381</v>
      </c>
      <c r="C85" s="23" t="s">
        <v>6</v>
      </c>
      <c r="D85" s="23" t="s">
        <v>62</v>
      </c>
      <c r="E85" s="9">
        <v>800</v>
      </c>
      <c r="F85" s="10">
        <v>0</v>
      </c>
      <c r="G85" s="25">
        <f t="shared" si="1"/>
        <v>0</v>
      </c>
    </row>
    <row r="86" spans="1:9" x14ac:dyDescent="0.35">
      <c r="A86" s="8">
        <v>85</v>
      </c>
      <c r="B86" s="29" t="s">
        <v>117</v>
      </c>
      <c r="C86" s="23" t="s">
        <v>6</v>
      </c>
      <c r="D86" s="23" t="s">
        <v>173</v>
      </c>
      <c r="E86" s="9">
        <v>1812</v>
      </c>
      <c r="F86" s="10">
        <v>0</v>
      </c>
      <c r="G86" s="25">
        <f t="shared" si="1"/>
        <v>0</v>
      </c>
    </row>
    <row r="87" spans="1:9" x14ac:dyDescent="0.35">
      <c r="A87" s="8">
        <v>86</v>
      </c>
      <c r="B87" s="29" t="s">
        <v>176</v>
      </c>
      <c r="C87" s="23" t="s">
        <v>6</v>
      </c>
      <c r="D87" s="23" t="s">
        <v>174</v>
      </c>
      <c r="E87" s="9">
        <v>162</v>
      </c>
      <c r="F87" s="10">
        <v>0</v>
      </c>
      <c r="G87" s="25">
        <f t="shared" si="1"/>
        <v>0</v>
      </c>
    </row>
    <row r="88" spans="1:9" x14ac:dyDescent="0.35">
      <c r="A88" s="8">
        <v>87</v>
      </c>
      <c r="B88" s="29" t="s">
        <v>175</v>
      </c>
      <c r="C88" s="23" t="s">
        <v>6</v>
      </c>
      <c r="D88" s="23" t="s">
        <v>173</v>
      </c>
      <c r="E88" s="9">
        <v>228</v>
      </c>
      <c r="F88" s="10">
        <v>0</v>
      </c>
      <c r="G88" s="25">
        <f t="shared" si="1"/>
        <v>0</v>
      </c>
    </row>
    <row r="89" spans="1:9" x14ac:dyDescent="0.35">
      <c r="A89" s="8">
        <v>88</v>
      </c>
      <c r="B89" s="29" t="s">
        <v>175</v>
      </c>
      <c r="C89" s="23" t="s">
        <v>6</v>
      </c>
      <c r="D89" s="23" t="s">
        <v>174</v>
      </c>
      <c r="E89" s="9">
        <v>246</v>
      </c>
      <c r="F89" s="10">
        <v>0</v>
      </c>
      <c r="G89" s="25">
        <f t="shared" si="1"/>
        <v>0</v>
      </c>
    </row>
    <row r="90" spans="1:9" x14ac:dyDescent="0.35">
      <c r="A90" s="8">
        <v>89</v>
      </c>
      <c r="B90" s="29" t="s">
        <v>118</v>
      </c>
      <c r="C90" s="23" t="s">
        <v>6</v>
      </c>
      <c r="D90" s="23" t="s">
        <v>14</v>
      </c>
      <c r="E90" s="9">
        <v>20</v>
      </c>
      <c r="F90" s="10">
        <v>0</v>
      </c>
      <c r="G90" s="25">
        <f t="shared" si="1"/>
        <v>0</v>
      </c>
    </row>
    <row r="91" spans="1:9" x14ac:dyDescent="0.35">
      <c r="A91" s="8">
        <v>90</v>
      </c>
      <c r="B91" s="29" t="s">
        <v>119</v>
      </c>
      <c r="C91" s="23" t="s">
        <v>6</v>
      </c>
      <c r="D91" s="23" t="s">
        <v>14</v>
      </c>
      <c r="E91" s="9">
        <v>20</v>
      </c>
      <c r="F91" s="10">
        <v>0</v>
      </c>
      <c r="G91" s="25">
        <f t="shared" si="1"/>
        <v>0</v>
      </c>
    </row>
    <row r="92" spans="1:9" x14ac:dyDescent="0.35">
      <c r="A92" s="8">
        <v>91</v>
      </c>
      <c r="B92" s="29" t="s">
        <v>120</v>
      </c>
      <c r="C92" s="23" t="s">
        <v>6</v>
      </c>
      <c r="D92" s="23" t="s">
        <v>14</v>
      </c>
      <c r="E92" s="9">
        <v>20</v>
      </c>
      <c r="F92" s="10">
        <v>0</v>
      </c>
      <c r="G92" s="25">
        <f t="shared" si="1"/>
        <v>0</v>
      </c>
    </row>
    <row r="93" spans="1:9" x14ac:dyDescent="0.35">
      <c r="A93" s="8">
        <v>92</v>
      </c>
      <c r="B93" s="29" t="s">
        <v>121</v>
      </c>
      <c r="C93" s="23" t="s">
        <v>6</v>
      </c>
      <c r="D93" s="23" t="s">
        <v>184</v>
      </c>
      <c r="E93" s="9">
        <v>3</v>
      </c>
      <c r="F93" s="10">
        <v>0</v>
      </c>
      <c r="G93" s="25">
        <f t="shared" si="1"/>
        <v>0</v>
      </c>
    </row>
    <row r="94" spans="1:9" x14ac:dyDescent="0.35">
      <c r="A94" s="8">
        <v>93</v>
      </c>
      <c r="B94" s="29" t="s">
        <v>122</v>
      </c>
      <c r="C94" s="23" t="s">
        <v>6</v>
      </c>
      <c r="D94" s="23" t="s">
        <v>14</v>
      </c>
      <c r="E94" s="9">
        <v>3</v>
      </c>
      <c r="F94" s="10">
        <v>0</v>
      </c>
      <c r="G94" s="25">
        <f t="shared" si="1"/>
        <v>0</v>
      </c>
      <c r="I94" t="s">
        <v>171</v>
      </c>
    </row>
    <row r="95" spans="1:9" x14ac:dyDescent="0.35">
      <c r="A95" s="8">
        <v>94</v>
      </c>
      <c r="B95" s="29" t="s">
        <v>191</v>
      </c>
      <c r="C95" s="23" t="s">
        <v>6</v>
      </c>
      <c r="D95" s="23" t="s">
        <v>14</v>
      </c>
      <c r="E95" s="9">
        <v>14</v>
      </c>
      <c r="F95" s="10">
        <v>0</v>
      </c>
      <c r="G95" s="25">
        <f t="shared" si="1"/>
        <v>0</v>
      </c>
    </row>
    <row r="96" spans="1:9" ht="20" x14ac:dyDescent="0.35">
      <c r="A96" s="8">
        <v>95</v>
      </c>
      <c r="B96" s="29" t="s">
        <v>133</v>
      </c>
      <c r="C96" s="23" t="s">
        <v>6</v>
      </c>
      <c r="D96" s="23" t="s">
        <v>67</v>
      </c>
      <c r="E96" s="9">
        <v>24</v>
      </c>
      <c r="F96" s="10">
        <v>0</v>
      </c>
      <c r="G96" s="25">
        <f t="shared" si="1"/>
        <v>0</v>
      </c>
    </row>
    <row r="97" spans="1:7" ht="20" x14ac:dyDescent="0.35">
      <c r="A97" s="8">
        <v>96</v>
      </c>
      <c r="B97" s="29" t="s">
        <v>134</v>
      </c>
      <c r="C97" s="23" t="s">
        <v>6</v>
      </c>
      <c r="D97" s="23" t="s">
        <v>68</v>
      </c>
      <c r="E97" s="9">
        <v>24</v>
      </c>
      <c r="F97" s="10">
        <v>0</v>
      </c>
      <c r="G97" s="25">
        <f t="shared" si="1"/>
        <v>0</v>
      </c>
    </row>
    <row r="98" spans="1:7" ht="30" x14ac:dyDescent="0.35">
      <c r="A98" s="8">
        <v>97</v>
      </c>
      <c r="B98" s="29" t="s">
        <v>135</v>
      </c>
      <c r="C98" s="23" t="s">
        <v>6</v>
      </c>
      <c r="D98" s="23" t="s">
        <v>153</v>
      </c>
      <c r="E98" s="9">
        <v>60</v>
      </c>
      <c r="F98" s="10">
        <v>0</v>
      </c>
      <c r="G98" s="25">
        <f t="shared" si="1"/>
        <v>0</v>
      </c>
    </row>
    <row r="99" spans="1:7" ht="20" x14ac:dyDescent="0.35">
      <c r="A99" s="8">
        <v>98</v>
      </c>
      <c r="B99" s="29" t="s">
        <v>105</v>
      </c>
      <c r="C99" s="23" t="s">
        <v>6</v>
      </c>
      <c r="D99" s="23" t="s">
        <v>154</v>
      </c>
      <c r="E99" s="9">
        <v>24</v>
      </c>
      <c r="F99" s="10">
        <v>0</v>
      </c>
      <c r="G99" s="25">
        <f t="shared" si="1"/>
        <v>0</v>
      </c>
    </row>
    <row r="100" spans="1:7" ht="20" x14ac:dyDescent="0.35">
      <c r="A100" s="8">
        <v>99</v>
      </c>
      <c r="B100" s="29" t="s">
        <v>136</v>
      </c>
      <c r="C100" s="23" t="s">
        <v>6</v>
      </c>
      <c r="D100" s="23" t="s">
        <v>8</v>
      </c>
      <c r="E100" s="9">
        <v>218</v>
      </c>
      <c r="F100" s="10">
        <v>0</v>
      </c>
      <c r="G100" s="25">
        <f t="shared" si="1"/>
        <v>0</v>
      </c>
    </row>
    <row r="101" spans="1:7" x14ac:dyDescent="0.35">
      <c r="A101" s="8">
        <v>100</v>
      </c>
      <c r="B101" s="29" t="s">
        <v>137</v>
      </c>
      <c r="C101" s="23" t="s">
        <v>6</v>
      </c>
      <c r="D101" s="23" t="s">
        <v>69</v>
      </c>
      <c r="E101" s="9">
        <v>12</v>
      </c>
      <c r="F101" s="10">
        <v>0</v>
      </c>
      <c r="G101" s="25">
        <f t="shared" si="1"/>
        <v>0</v>
      </c>
    </row>
    <row r="102" spans="1:7" ht="20" x14ac:dyDescent="0.35">
      <c r="A102" s="8">
        <v>101</v>
      </c>
      <c r="B102" s="29" t="s">
        <v>138</v>
      </c>
      <c r="C102" s="23" t="s">
        <v>6</v>
      </c>
      <c r="D102" s="23" t="s">
        <v>193</v>
      </c>
      <c r="E102" s="9">
        <v>500</v>
      </c>
      <c r="F102" s="10">
        <v>0</v>
      </c>
      <c r="G102" s="25">
        <f t="shared" si="1"/>
        <v>0</v>
      </c>
    </row>
    <row r="103" spans="1:7" ht="20" x14ac:dyDescent="0.35">
      <c r="A103" s="8">
        <v>102</v>
      </c>
      <c r="B103" s="29" t="s">
        <v>139</v>
      </c>
      <c r="C103" s="23" t="s">
        <v>6</v>
      </c>
      <c r="D103" s="23" t="s">
        <v>8</v>
      </c>
      <c r="E103" s="9">
        <v>175</v>
      </c>
      <c r="F103" s="10">
        <v>0</v>
      </c>
      <c r="G103" s="25">
        <f t="shared" si="1"/>
        <v>0</v>
      </c>
    </row>
    <row r="104" spans="1:7" x14ac:dyDescent="0.35">
      <c r="A104" s="8">
        <v>103</v>
      </c>
      <c r="B104" s="29" t="s">
        <v>140</v>
      </c>
      <c r="C104" s="23" t="s">
        <v>6</v>
      </c>
      <c r="D104" s="23" t="s">
        <v>11</v>
      </c>
      <c r="E104" s="9">
        <v>900</v>
      </c>
      <c r="F104" s="10">
        <v>0</v>
      </c>
      <c r="G104" s="25">
        <f t="shared" si="1"/>
        <v>0</v>
      </c>
    </row>
    <row r="105" spans="1:7" x14ac:dyDescent="0.35">
      <c r="A105" s="8">
        <v>104</v>
      </c>
      <c r="B105" s="29" t="s">
        <v>141</v>
      </c>
      <c r="C105" s="23" t="s">
        <v>6</v>
      </c>
      <c r="D105" s="23" t="s">
        <v>11</v>
      </c>
      <c r="E105" s="9">
        <v>900</v>
      </c>
      <c r="F105" s="10">
        <v>0</v>
      </c>
      <c r="G105" s="25">
        <f t="shared" si="1"/>
        <v>0</v>
      </c>
    </row>
    <row r="106" spans="1:7" x14ac:dyDescent="0.35">
      <c r="A106" s="8">
        <v>105</v>
      </c>
      <c r="B106" s="29" t="s">
        <v>197</v>
      </c>
      <c r="C106" s="23" t="s">
        <v>6</v>
      </c>
      <c r="D106" s="23" t="s">
        <v>198</v>
      </c>
      <c r="E106" s="9">
        <v>54</v>
      </c>
      <c r="F106" s="10">
        <v>0</v>
      </c>
      <c r="G106" s="25">
        <f t="shared" si="1"/>
        <v>0</v>
      </c>
    </row>
    <row r="107" spans="1:7" x14ac:dyDescent="0.35">
      <c r="A107" s="8">
        <v>106</v>
      </c>
      <c r="B107" s="29" t="s">
        <v>72</v>
      </c>
      <c r="C107" s="23" t="s">
        <v>6</v>
      </c>
      <c r="D107" s="23" t="s">
        <v>73</v>
      </c>
      <c r="E107" s="9">
        <v>15</v>
      </c>
      <c r="F107" s="10">
        <v>0</v>
      </c>
      <c r="G107" s="25">
        <f t="shared" si="1"/>
        <v>0</v>
      </c>
    </row>
    <row r="108" spans="1:7" x14ac:dyDescent="0.35">
      <c r="A108" s="8">
        <v>107</v>
      </c>
      <c r="B108" s="29" t="s">
        <v>142</v>
      </c>
      <c r="C108" s="23" t="s">
        <v>6</v>
      </c>
      <c r="D108" s="23" t="s">
        <v>74</v>
      </c>
      <c r="E108" s="9">
        <v>30</v>
      </c>
      <c r="F108" s="10">
        <v>0</v>
      </c>
      <c r="G108" s="25">
        <f t="shared" si="1"/>
        <v>0</v>
      </c>
    </row>
    <row r="109" spans="1:7" x14ac:dyDescent="0.35">
      <c r="A109" s="8">
        <v>108</v>
      </c>
      <c r="B109" s="29" t="s">
        <v>143</v>
      </c>
      <c r="C109" s="23" t="s">
        <v>6</v>
      </c>
      <c r="D109" s="23" t="s">
        <v>17</v>
      </c>
      <c r="E109" s="9">
        <v>30</v>
      </c>
      <c r="F109" s="10">
        <v>0</v>
      </c>
      <c r="G109" s="25">
        <f t="shared" si="1"/>
        <v>0</v>
      </c>
    </row>
    <row r="110" spans="1:7" x14ac:dyDescent="0.35">
      <c r="A110" s="8">
        <v>109</v>
      </c>
      <c r="B110" s="30" t="s">
        <v>143</v>
      </c>
      <c r="C110" s="23" t="s">
        <v>6</v>
      </c>
      <c r="D110" s="23" t="s">
        <v>63</v>
      </c>
      <c r="E110" s="9">
        <v>30</v>
      </c>
      <c r="F110" s="10">
        <v>0</v>
      </c>
      <c r="G110" s="25">
        <f t="shared" si="1"/>
        <v>0</v>
      </c>
    </row>
    <row r="111" spans="1:7" x14ac:dyDescent="0.35">
      <c r="A111" s="8">
        <v>110</v>
      </c>
      <c r="B111" s="30" t="s">
        <v>180</v>
      </c>
      <c r="C111" s="23" t="s">
        <v>6</v>
      </c>
      <c r="D111" s="23" t="s">
        <v>178</v>
      </c>
      <c r="E111" s="9">
        <v>24</v>
      </c>
      <c r="F111" s="10">
        <v>0</v>
      </c>
      <c r="G111" s="25">
        <f t="shared" si="1"/>
        <v>0</v>
      </c>
    </row>
    <row r="112" spans="1:7" x14ac:dyDescent="0.35">
      <c r="A112" s="8">
        <v>111</v>
      </c>
      <c r="B112" s="30" t="s">
        <v>181</v>
      </c>
      <c r="C112" s="23" t="s">
        <v>6</v>
      </c>
      <c r="D112" s="23" t="s">
        <v>178</v>
      </c>
      <c r="E112" s="9">
        <v>80</v>
      </c>
      <c r="F112" s="10">
        <v>0</v>
      </c>
      <c r="G112" s="25">
        <f t="shared" si="1"/>
        <v>0</v>
      </c>
    </row>
    <row r="113" spans="1:10" x14ac:dyDescent="0.35">
      <c r="A113" s="8">
        <v>112</v>
      </c>
      <c r="B113" s="30" t="s">
        <v>177</v>
      </c>
      <c r="C113" s="23" t="s">
        <v>6</v>
      </c>
      <c r="D113" s="23" t="s">
        <v>178</v>
      </c>
      <c r="E113" s="9">
        <v>8</v>
      </c>
      <c r="F113" s="10">
        <v>0</v>
      </c>
      <c r="G113" s="25">
        <f t="shared" si="1"/>
        <v>0</v>
      </c>
    </row>
    <row r="114" spans="1:10" x14ac:dyDescent="0.35">
      <c r="A114" s="8">
        <v>113</v>
      </c>
      <c r="B114" s="30" t="s">
        <v>179</v>
      </c>
      <c r="C114" s="23" t="s">
        <v>6</v>
      </c>
      <c r="D114" s="23" t="s">
        <v>178</v>
      </c>
      <c r="E114" s="9">
        <v>137</v>
      </c>
      <c r="F114" s="10">
        <v>0</v>
      </c>
      <c r="G114" s="25">
        <f t="shared" si="1"/>
        <v>0</v>
      </c>
    </row>
    <row r="115" spans="1:10" x14ac:dyDescent="0.35">
      <c r="A115" s="8">
        <v>114</v>
      </c>
      <c r="B115" s="30" t="s">
        <v>172</v>
      </c>
      <c r="C115" s="23" t="s">
        <v>6</v>
      </c>
      <c r="D115" s="23" t="s">
        <v>152</v>
      </c>
      <c r="E115" s="9">
        <v>52</v>
      </c>
      <c r="F115" s="10">
        <v>0</v>
      </c>
      <c r="G115" s="25">
        <f t="shared" si="1"/>
        <v>0</v>
      </c>
    </row>
    <row r="116" spans="1:10" x14ac:dyDescent="0.35">
      <c r="A116" s="8">
        <v>115</v>
      </c>
      <c r="B116" s="29" t="s">
        <v>144</v>
      </c>
      <c r="C116" s="23" t="s">
        <v>6</v>
      </c>
      <c r="D116" s="22" t="s">
        <v>70</v>
      </c>
      <c r="E116" s="7">
        <v>36</v>
      </c>
      <c r="F116" s="10">
        <v>0</v>
      </c>
      <c r="G116" s="25">
        <f t="shared" si="1"/>
        <v>0</v>
      </c>
      <c r="J116" t="s">
        <v>171</v>
      </c>
    </row>
    <row r="117" spans="1:10" x14ac:dyDescent="0.35">
      <c r="A117" s="8">
        <v>116</v>
      </c>
      <c r="B117" s="30" t="s">
        <v>157</v>
      </c>
      <c r="C117" s="23" t="s">
        <v>6</v>
      </c>
      <c r="D117" s="23" t="s">
        <v>70</v>
      </c>
      <c r="E117" s="9">
        <v>36</v>
      </c>
      <c r="F117" s="10">
        <v>0</v>
      </c>
      <c r="G117" s="25">
        <f t="shared" si="1"/>
        <v>0</v>
      </c>
    </row>
    <row r="118" spans="1:10" x14ac:dyDescent="0.35">
      <c r="A118" s="8">
        <v>117</v>
      </c>
      <c r="B118" s="31" t="s">
        <v>75</v>
      </c>
      <c r="C118" s="23" t="s">
        <v>6</v>
      </c>
      <c r="D118" s="32" t="s">
        <v>10</v>
      </c>
      <c r="E118" s="14" t="s">
        <v>220</v>
      </c>
      <c r="F118" s="10">
        <v>0</v>
      </c>
      <c r="G118" s="25">
        <f t="shared" si="1"/>
        <v>0</v>
      </c>
    </row>
    <row r="119" spans="1:10" x14ac:dyDescent="0.35">
      <c r="A119" s="8">
        <v>118</v>
      </c>
      <c r="B119" s="30" t="s">
        <v>76</v>
      </c>
      <c r="C119" s="23" t="s">
        <v>6</v>
      </c>
      <c r="D119" s="23" t="s">
        <v>10</v>
      </c>
      <c r="E119" s="9">
        <v>30</v>
      </c>
      <c r="F119" s="10">
        <v>0</v>
      </c>
      <c r="G119" s="25">
        <f t="shared" si="1"/>
        <v>0</v>
      </c>
    </row>
    <row r="120" spans="1:10" x14ac:dyDescent="0.35">
      <c r="A120" s="8">
        <v>119</v>
      </c>
      <c r="B120" s="30" t="s">
        <v>77</v>
      </c>
      <c r="C120" s="23" t="s">
        <v>6</v>
      </c>
      <c r="D120" s="23" t="s">
        <v>10</v>
      </c>
      <c r="E120" s="9">
        <v>30</v>
      </c>
      <c r="F120" s="10">
        <v>0</v>
      </c>
      <c r="G120" s="25">
        <f t="shared" si="1"/>
        <v>0</v>
      </c>
    </row>
    <row r="121" spans="1:10" x14ac:dyDescent="0.35">
      <c r="A121" s="8">
        <v>120</v>
      </c>
      <c r="B121" s="30" t="s">
        <v>78</v>
      </c>
      <c r="C121" s="23" t="s">
        <v>6</v>
      </c>
      <c r="D121" s="23" t="s">
        <v>79</v>
      </c>
      <c r="E121" s="9">
        <v>150</v>
      </c>
      <c r="F121" s="10">
        <v>0</v>
      </c>
      <c r="G121" s="25">
        <f t="shared" si="1"/>
        <v>0</v>
      </c>
    </row>
    <row r="122" spans="1:10" x14ac:dyDescent="0.35">
      <c r="A122" s="8">
        <v>121</v>
      </c>
      <c r="B122" s="30" t="s">
        <v>166</v>
      </c>
      <c r="C122" s="23" t="s">
        <v>6</v>
      </c>
      <c r="D122" s="23" t="s">
        <v>167</v>
      </c>
      <c r="E122" s="9">
        <v>150</v>
      </c>
      <c r="F122" s="10">
        <v>0</v>
      </c>
      <c r="G122" s="25">
        <f t="shared" si="1"/>
        <v>0</v>
      </c>
    </row>
    <row r="123" spans="1:10" x14ac:dyDescent="0.35">
      <c r="A123" s="8">
        <v>122</v>
      </c>
      <c r="B123" s="30" t="s">
        <v>80</v>
      </c>
      <c r="C123" s="23" t="s">
        <v>6</v>
      </c>
      <c r="D123" s="23" t="s">
        <v>71</v>
      </c>
      <c r="E123" s="9">
        <v>4</v>
      </c>
      <c r="F123" s="10">
        <v>0</v>
      </c>
      <c r="G123" s="25">
        <f t="shared" si="1"/>
        <v>0</v>
      </c>
    </row>
    <row r="124" spans="1:10" x14ac:dyDescent="0.35">
      <c r="A124" s="8">
        <v>123</v>
      </c>
      <c r="B124" s="30" t="s">
        <v>208</v>
      </c>
      <c r="C124" s="23" t="s">
        <v>6</v>
      </c>
      <c r="D124" s="23" t="s">
        <v>209</v>
      </c>
      <c r="E124" s="9">
        <v>2</v>
      </c>
      <c r="F124" s="10">
        <v>0</v>
      </c>
      <c r="G124" s="25">
        <f t="shared" si="1"/>
        <v>0</v>
      </c>
    </row>
    <row r="125" spans="1:10" x14ac:dyDescent="0.35">
      <c r="A125" s="8">
        <v>124</v>
      </c>
      <c r="B125" s="31" t="s">
        <v>145</v>
      </c>
      <c r="C125" s="23" t="s">
        <v>6</v>
      </c>
      <c r="D125" s="33" t="s">
        <v>69</v>
      </c>
      <c r="E125" s="15" t="s">
        <v>221</v>
      </c>
      <c r="F125" s="10">
        <v>0</v>
      </c>
      <c r="G125" s="25">
        <f t="shared" si="1"/>
        <v>0</v>
      </c>
    </row>
    <row r="126" spans="1:10" x14ac:dyDescent="0.35">
      <c r="A126" s="8">
        <v>125</v>
      </c>
      <c r="B126" s="31" t="s">
        <v>186</v>
      </c>
      <c r="C126" s="23" t="s">
        <v>6</v>
      </c>
      <c r="D126" s="33" t="s">
        <v>14</v>
      </c>
      <c r="E126" s="15" t="s">
        <v>187</v>
      </c>
      <c r="F126" s="10">
        <v>0</v>
      </c>
      <c r="G126" s="25">
        <f t="shared" si="1"/>
        <v>0</v>
      </c>
    </row>
    <row r="127" spans="1:10" x14ac:dyDescent="0.35">
      <c r="A127" s="8">
        <v>126</v>
      </c>
      <c r="B127" s="31" t="s">
        <v>207</v>
      </c>
      <c r="C127" s="23" t="s">
        <v>6</v>
      </c>
      <c r="D127" s="33" t="s">
        <v>205</v>
      </c>
      <c r="E127" s="15" t="s">
        <v>206</v>
      </c>
      <c r="F127" s="10">
        <v>0</v>
      </c>
      <c r="G127" s="25">
        <f t="shared" si="1"/>
        <v>0</v>
      </c>
    </row>
    <row r="128" spans="1:10" x14ac:dyDescent="0.35">
      <c r="A128" s="8">
        <v>127</v>
      </c>
      <c r="B128" s="31" t="s">
        <v>216</v>
      </c>
      <c r="C128" s="23" t="s">
        <v>6</v>
      </c>
      <c r="D128" s="33" t="s">
        <v>217</v>
      </c>
      <c r="E128" s="15" t="s">
        <v>218</v>
      </c>
      <c r="F128" s="10">
        <v>0</v>
      </c>
      <c r="G128" s="25">
        <f t="shared" si="1"/>
        <v>0</v>
      </c>
    </row>
    <row r="129" spans="1:7" ht="20" x14ac:dyDescent="0.35">
      <c r="A129" s="8">
        <v>128</v>
      </c>
      <c r="B129" s="29" t="s">
        <v>146</v>
      </c>
      <c r="C129" s="23" t="s">
        <v>6</v>
      </c>
      <c r="D129" s="23" t="s">
        <v>205</v>
      </c>
      <c r="E129" s="13">
        <v>15</v>
      </c>
      <c r="F129" s="10">
        <v>0</v>
      </c>
      <c r="G129" s="25">
        <f t="shared" si="1"/>
        <v>0</v>
      </c>
    </row>
    <row r="130" spans="1:7" x14ac:dyDescent="0.35">
      <c r="A130" s="8">
        <v>129</v>
      </c>
      <c r="B130" s="29" t="s">
        <v>382</v>
      </c>
      <c r="C130" s="23" t="s">
        <v>6</v>
      </c>
      <c r="D130" s="23" t="s">
        <v>67</v>
      </c>
      <c r="E130" s="13">
        <v>30</v>
      </c>
      <c r="F130" s="10">
        <v>0</v>
      </c>
      <c r="G130" s="25">
        <f t="shared" si="1"/>
        <v>0</v>
      </c>
    </row>
    <row r="131" spans="1:7" x14ac:dyDescent="0.35">
      <c r="A131" s="8">
        <v>130</v>
      </c>
      <c r="B131" s="29" t="s">
        <v>383</v>
      </c>
      <c r="C131" s="23" t="s">
        <v>6</v>
      </c>
      <c r="D131" s="23" t="s">
        <v>384</v>
      </c>
      <c r="E131" s="13">
        <v>4000</v>
      </c>
      <c r="F131" s="10">
        <v>0</v>
      </c>
      <c r="G131" s="25">
        <f t="shared" ref="G131:G140" si="2">F131*E131</f>
        <v>0</v>
      </c>
    </row>
    <row r="132" spans="1:7" x14ac:dyDescent="0.35">
      <c r="A132" s="8">
        <v>131</v>
      </c>
      <c r="B132" s="29" t="s">
        <v>385</v>
      </c>
      <c r="C132" s="23" t="s">
        <v>6</v>
      </c>
      <c r="D132" s="23" t="s">
        <v>386</v>
      </c>
      <c r="E132" s="13">
        <v>200</v>
      </c>
      <c r="F132" s="10">
        <v>0</v>
      </c>
      <c r="G132" s="25">
        <f t="shared" si="2"/>
        <v>0</v>
      </c>
    </row>
    <row r="133" spans="1:7" x14ac:dyDescent="0.35">
      <c r="A133" s="8">
        <v>132</v>
      </c>
      <c r="B133" s="29" t="s">
        <v>387</v>
      </c>
      <c r="C133" s="23" t="s">
        <v>6</v>
      </c>
      <c r="D133" s="23" t="s">
        <v>12</v>
      </c>
      <c r="E133" s="13">
        <v>50</v>
      </c>
      <c r="F133" s="10">
        <v>0</v>
      </c>
      <c r="G133" s="25">
        <f t="shared" si="2"/>
        <v>0</v>
      </c>
    </row>
    <row r="134" spans="1:7" x14ac:dyDescent="0.35">
      <c r="A134" s="8">
        <v>133</v>
      </c>
      <c r="B134" s="29" t="s">
        <v>388</v>
      </c>
      <c r="C134" s="23" t="s">
        <v>6</v>
      </c>
      <c r="D134" s="23" t="s">
        <v>389</v>
      </c>
      <c r="E134" s="13">
        <v>120</v>
      </c>
      <c r="F134" s="10">
        <v>0</v>
      </c>
      <c r="G134" s="25">
        <f t="shared" si="2"/>
        <v>0</v>
      </c>
    </row>
    <row r="135" spans="1:7" x14ac:dyDescent="0.35">
      <c r="A135" s="8">
        <v>134</v>
      </c>
      <c r="B135" s="29" t="s">
        <v>391</v>
      </c>
      <c r="C135" s="23" t="s">
        <v>6</v>
      </c>
      <c r="D135" s="23" t="s">
        <v>390</v>
      </c>
      <c r="E135" s="13">
        <v>1000</v>
      </c>
      <c r="F135" s="10">
        <v>0</v>
      </c>
      <c r="G135" s="25">
        <f t="shared" si="2"/>
        <v>0</v>
      </c>
    </row>
    <row r="136" spans="1:7" x14ac:dyDescent="0.35">
      <c r="A136" s="8">
        <v>135</v>
      </c>
      <c r="B136" s="29" t="s">
        <v>392</v>
      </c>
      <c r="C136" s="23" t="s">
        <v>6</v>
      </c>
      <c r="D136" s="23" t="s">
        <v>390</v>
      </c>
      <c r="E136" s="13">
        <v>1000</v>
      </c>
      <c r="F136" s="10">
        <v>0</v>
      </c>
      <c r="G136" s="25">
        <f t="shared" si="2"/>
        <v>0</v>
      </c>
    </row>
    <row r="137" spans="1:7" x14ac:dyDescent="0.35">
      <c r="A137" s="8">
        <v>136</v>
      </c>
      <c r="B137" s="29" t="s">
        <v>393</v>
      </c>
      <c r="C137" s="23" t="s">
        <v>6</v>
      </c>
      <c r="D137" s="23" t="s">
        <v>390</v>
      </c>
      <c r="E137" s="13">
        <v>1000</v>
      </c>
      <c r="F137" s="10">
        <v>0</v>
      </c>
      <c r="G137" s="25">
        <f t="shared" si="2"/>
        <v>0</v>
      </c>
    </row>
    <row r="138" spans="1:7" x14ac:dyDescent="0.35">
      <c r="A138" s="8">
        <v>137</v>
      </c>
      <c r="B138" s="29" t="s">
        <v>394</v>
      </c>
      <c r="C138" s="23" t="s">
        <v>6</v>
      </c>
      <c r="D138" s="23" t="s">
        <v>390</v>
      </c>
      <c r="E138" s="13">
        <v>1000</v>
      </c>
      <c r="F138" s="10">
        <v>0</v>
      </c>
      <c r="G138" s="25">
        <f t="shared" si="2"/>
        <v>0</v>
      </c>
    </row>
    <row r="139" spans="1:7" ht="20" x14ac:dyDescent="0.35">
      <c r="A139" s="8">
        <v>138</v>
      </c>
      <c r="B139" s="29" t="s">
        <v>401</v>
      </c>
      <c r="C139" s="23" t="s">
        <v>6</v>
      </c>
      <c r="D139" s="23" t="s">
        <v>14</v>
      </c>
      <c r="E139" s="13">
        <v>500</v>
      </c>
      <c r="F139" s="10">
        <v>0</v>
      </c>
      <c r="G139" s="25">
        <f t="shared" si="2"/>
        <v>0</v>
      </c>
    </row>
    <row r="140" spans="1:7" x14ac:dyDescent="0.35">
      <c r="A140" s="8">
        <v>139</v>
      </c>
      <c r="B140" s="29" t="s">
        <v>402</v>
      </c>
      <c r="C140" s="23" t="s">
        <v>6</v>
      </c>
      <c r="D140" s="23" t="s">
        <v>403</v>
      </c>
      <c r="E140" s="13">
        <v>500</v>
      </c>
      <c r="F140" s="10">
        <v>0</v>
      </c>
      <c r="G140" s="25">
        <f t="shared" si="2"/>
        <v>0</v>
      </c>
    </row>
    <row r="141" spans="1:7" x14ac:dyDescent="0.35">
      <c r="A141" s="49" t="s">
        <v>18</v>
      </c>
      <c r="B141" s="49"/>
      <c r="C141" s="49"/>
      <c r="D141" s="49"/>
      <c r="E141" s="49"/>
      <c r="F141" s="49"/>
      <c r="G141" s="27">
        <f>SUM(G2:G140)</f>
        <v>0</v>
      </c>
    </row>
  </sheetData>
  <sheetProtection algorithmName="SHA-512" hashValue="diaogmNZtoHYukzGZX06onDkWR/b8PuCEqz9oDMvZ5jtRnTxqiD2thlROVBXjPleYJobiPV+WqyVvvywvzlsWA==" saltValue="tljGLH/r16oUlGKDqsx+6w==" spinCount="100000" sheet="1" objects="1" scenarios="1"/>
  <sortState ref="B134:F144">
    <sortCondition ref="B2"/>
  </sortState>
  <mergeCells count="1">
    <mergeCell ref="A141:F141"/>
  </mergeCells>
  <pageMargins left="0.7" right="0.7" top="0.75" bottom="0.75" header="0.3" footer="0.3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"/>
  <sheetViews>
    <sheetView workbookViewId="0">
      <selection activeCell="F24" sqref="F24"/>
    </sheetView>
  </sheetViews>
  <sheetFormatPr defaultColWidth="9.26953125" defaultRowHeight="10" x14ac:dyDescent="0.2"/>
  <cols>
    <col min="1" max="1" width="2.7265625" style="16" bestFit="1" customWidth="1"/>
    <col min="2" max="2" width="66.453125" style="16" customWidth="1"/>
    <col min="3" max="3" width="5.453125" style="16" bestFit="1" customWidth="1"/>
    <col min="4" max="4" width="7.81640625" style="16" bestFit="1" customWidth="1"/>
    <col min="5" max="5" width="5.26953125" style="16" bestFit="1" customWidth="1"/>
    <col min="6" max="6" width="12.453125" style="16" bestFit="1" customWidth="1"/>
    <col min="7" max="16384" width="9.26953125" style="16"/>
  </cols>
  <sheetData>
    <row r="1" spans="1:7" ht="31.5" x14ac:dyDescent="0.2">
      <c r="A1" s="11" t="s">
        <v>0</v>
      </c>
      <c r="B1" s="12" t="s">
        <v>1</v>
      </c>
      <c r="C1" s="11" t="s">
        <v>22</v>
      </c>
      <c r="D1" s="11" t="s">
        <v>13</v>
      </c>
      <c r="E1" s="12" t="s">
        <v>3</v>
      </c>
      <c r="F1" s="6" t="s">
        <v>168</v>
      </c>
      <c r="G1" s="6" t="s">
        <v>5</v>
      </c>
    </row>
    <row r="2" spans="1:7" ht="30" x14ac:dyDescent="0.2">
      <c r="A2" s="7">
        <v>1</v>
      </c>
      <c r="B2" s="28" t="s">
        <v>46</v>
      </c>
      <c r="C2" s="23" t="s">
        <v>6</v>
      </c>
      <c r="D2" s="23" t="s">
        <v>17</v>
      </c>
      <c r="E2" s="7">
        <v>110</v>
      </c>
      <c r="F2" s="10">
        <v>0</v>
      </c>
      <c r="G2" s="25">
        <f>F2*E2</f>
        <v>0</v>
      </c>
    </row>
    <row r="3" spans="1:7" ht="30" x14ac:dyDescent="0.2">
      <c r="A3" s="7">
        <v>2</v>
      </c>
      <c r="B3" s="28" t="s">
        <v>47</v>
      </c>
      <c r="C3" s="23" t="s">
        <v>6</v>
      </c>
      <c r="D3" s="23" t="s">
        <v>17</v>
      </c>
      <c r="E3" s="7">
        <v>60</v>
      </c>
      <c r="F3" s="10">
        <v>0</v>
      </c>
      <c r="G3" s="25">
        <f t="shared" ref="G3:G21" si="0">F3*E3</f>
        <v>0</v>
      </c>
    </row>
    <row r="4" spans="1:7" x14ac:dyDescent="0.2">
      <c r="A4" s="7">
        <v>3</v>
      </c>
      <c r="B4" s="28" t="s">
        <v>48</v>
      </c>
      <c r="C4" s="23" t="s">
        <v>6</v>
      </c>
      <c r="D4" s="23" t="s">
        <v>17</v>
      </c>
      <c r="E4" s="7">
        <v>88</v>
      </c>
      <c r="F4" s="10">
        <v>0</v>
      </c>
      <c r="G4" s="25">
        <f t="shared" si="0"/>
        <v>0</v>
      </c>
    </row>
    <row r="5" spans="1:7" ht="30" x14ac:dyDescent="0.2">
      <c r="A5" s="7">
        <v>4</v>
      </c>
      <c r="B5" s="28" t="s">
        <v>309</v>
      </c>
      <c r="C5" s="23" t="s">
        <v>6</v>
      </c>
      <c r="D5" s="23" t="s">
        <v>17</v>
      </c>
      <c r="E5" s="7">
        <v>60</v>
      </c>
      <c r="F5" s="10">
        <v>0</v>
      </c>
      <c r="G5" s="25">
        <f t="shared" si="0"/>
        <v>0</v>
      </c>
    </row>
    <row r="6" spans="1:7" ht="20" x14ac:dyDescent="0.2">
      <c r="A6" s="7">
        <v>5</v>
      </c>
      <c r="B6" s="28" t="s">
        <v>49</v>
      </c>
      <c r="C6" s="23" t="s">
        <v>6</v>
      </c>
      <c r="D6" s="23" t="s">
        <v>17</v>
      </c>
      <c r="E6" s="7">
        <v>40</v>
      </c>
      <c r="F6" s="10">
        <v>0</v>
      </c>
      <c r="G6" s="25">
        <f t="shared" si="0"/>
        <v>0</v>
      </c>
    </row>
    <row r="7" spans="1:7" ht="20" x14ac:dyDescent="0.2">
      <c r="A7" s="7">
        <v>6</v>
      </c>
      <c r="B7" s="28" t="s">
        <v>310</v>
      </c>
      <c r="C7" s="23" t="s">
        <v>6</v>
      </c>
      <c r="D7" s="23" t="s">
        <v>17</v>
      </c>
      <c r="E7" s="7">
        <v>60</v>
      </c>
      <c r="F7" s="10">
        <v>0</v>
      </c>
      <c r="G7" s="25">
        <f t="shared" si="0"/>
        <v>0</v>
      </c>
    </row>
    <row r="8" spans="1:7" ht="20" x14ac:dyDescent="0.2">
      <c r="A8" s="7">
        <v>7</v>
      </c>
      <c r="B8" s="28" t="s">
        <v>50</v>
      </c>
      <c r="C8" s="23" t="s">
        <v>6</v>
      </c>
      <c r="D8" s="23" t="s">
        <v>17</v>
      </c>
      <c r="E8" s="7">
        <v>170</v>
      </c>
      <c r="F8" s="10">
        <v>0</v>
      </c>
      <c r="G8" s="25">
        <f t="shared" si="0"/>
        <v>0</v>
      </c>
    </row>
    <row r="9" spans="1:7" ht="20" x14ac:dyDescent="0.2">
      <c r="A9" s="7">
        <v>8</v>
      </c>
      <c r="B9" s="28" t="s">
        <v>51</v>
      </c>
      <c r="C9" s="23" t="s">
        <v>6</v>
      </c>
      <c r="D9" s="23" t="s">
        <v>17</v>
      </c>
      <c r="E9" s="7">
        <v>100</v>
      </c>
      <c r="F9" s="10">
        <v>0</v>
      </c>
      <c r="G9" s="25">
        <f t="shared" si="0"/>
        <v>0</v>
      </c>
    </row>
    <row r="10" spans="1:7" ht="20" x14ac:dyDescent="0.2">
      <c r="A10" s="7">
        <v>9</v>
      </c>
      <c r="B10" s="28" t="s">
        <v>52</v>
      </c>
      <c r="C10" s="23" t="s">
        <v>6</v>
      </c>
      <c r="D10" s="23" t="s">
        <v>17</v>
      </c>
      <c r="E10" s="7">
        <v>100</v>
      </c>
      <c r="F10" s="10">
        <v>0</v>
      </c>
      <c r="G10" s="25">
        <f t="shared" si="0"/>
        <v>0</v>
      </c>
    </row>
    <row r="11" spans="1:7" ht="40" x14ac:dyDescent="0.2">
      <c r="A11" s="7">
        <v>10</v>
      </c>
      <c r="B11" s="28" t="s">
        <v>311</v>
      </c>
      <c r="C11" s="23" t="s">
        <v>6</v>
      </c>
      <c r="D11" s="23" t="s">
        <v>17</v>
      </c>
      <c r="E11" s="7">
        <v>30</v>
      </c>
      <c r="F11" s="10">
        <v>0</v>
      </c>
      <c r="G11" s="25">
        <f t="shared" si="0"/>
        <v>0</v>
      </c>
    </row>
    <row r="12" spans="1:7" x14ac:dyDescent="0.2">
      <c r="A12" s="7">
        <v>11</v>
      </c>
      <c r="B12" s="28" t="s">
        <v>312</v>
      </c>
      <c r="C12" s="23" t="s">
        <v>6</v>
      </c>
      <c r="D12" s="23" t="s">
        <v>17</v>
      </c>
      <c r="E12" s="7">
        <v>70</v>
      </c>
      <c r="F12" s="10">
        <v>0</v>
      </c>
      <c r="G12" s="25">
        <f t="shared" si="0"/>
        <v>0</v>
      </c>
    </row>
    <row r="13" spans="1:7" ht="30" x14ac:dyDescent="0.2">
      <c r="A13" s="7">
        <v>12</v>
      </c>
      <c r="B13" s="28" t="s">
        <v>156</v>
      </c>
      <c r="C13" s="23" t="s">
        <v>6</v>
      </c>
      <c r="D13" s="23" t="s">
        <v>161</v>
      </c>
      <c r="E13" s="7">
        <v>60</v>
      </c>
      <c r="F13" s="10">
        <v>0</v>
      </c>
      <c r="G13" s="25">
        <f t="shared" si="0"/>
        <v>0</v>
      </c>
    </row>
    <row r="14" spans="1:7" ht="20" x14ac:dyDescent="0.2">
      <c r="A14" s="7">
        <v>13</v>
      </c>
      <c r="B14" s="28" t="s">
        <v>53</v>
      </c>
      <c r="C14" s="23" t="s">
        <v>6</v>
      </c>
      <c r="D14" s="23" t="s">
        <v>17</v>
      </c>
      <c r="E14" s="7">
        <v>40</v>
      </c>
      <c r="F14" s="10">
        <v>0</v>
      </c>
      <c r="G14" s="25">
        <f t="shared" si="0"/>
        <v>0</v>
      </c>
    </row>
    <row r="15" spans="1:7" ht="20" x14ac:dyDescent="0.2">
      <c r="A15" s="7">
        <v>14</v>
      </c>
      <c r="B15" s="28" t="s">
        <v>54</v>
      </c>
      <c r="C15" s="23" t="s">
        <v>6</v>
      </c>
      <c r="D15" s="23" t="s">
        <v>17</v>
      </c>
      <c r="E15" s="7">
        <v>10</v>
      </c>
      <c r="F15" s="10">
        <v>0</v>
      </c>
      <c r="G15" s="25">
        <f t="shared" si="0"/>
        <v>0</v>
      </c>
    </row>
    <row r="16" spans="1:7" x14ac:dyDescent="0.2">
      <c r="A16" s="7">
        <v>15</v>
      </c>
      <c r="B16" s="28" t="s">
        <v>313</v>
      </c>
      <c r="C16" s="23" t="s">
        <v>6</v>
      </c>
      <c r="D16" s="23" t="s">
        <v>63</v>
      </c>
      <c r="E16" s="7">
        <v>10</v>
      </c>
      <c r="F16" s="10">
        <v>0</v>
      </c>
      <c r="G16" s="25">
        <f t="shared" si="0"/>
        <v>0</v>
      </c>
    </row>
    <row r="17" spans="1:7" ht="30" x14ac:dyDescent="0.2">
      <c r="A17" s="7">
        <v>16</v>
      </c>
      <c r="B17" s="28" t="s">
        <v>55</v>
      </c>
      <c r="C17" s="23" t="s">
        <v>6</v>
      </c>
      <c r="D17" s="23" t="s">
        <v>17</v>
      </c>
      <c r="E17" s="7">
        <v>50</v>
      </c>
      <c r="F17" s="10">
        <v>0</v>
      </c>
      <c r="G17" s="25">
        <f t="shared" si="0"/>
        <v>0</v>
      </c>
    </row>
    <row r="18" spans="1:7" ht="30" x14ac:dyDescent="0.2">
      <c r="A18" s="7">
        <v>17</v>
      </c>
      <c r="B18" s="28" t="s">
        <v>56</v>
      </c>
      <c r="C18" s="23" t="s">
        <v>6</v>
      </c>
      <c r="D18" s="23" t="s">
        <v>17</v>
      </c>
      <c r="E18" s="7">
        <v>260</v>
      </c>
      <c r="F18" s="10">
        <v>0</v>
      </c>
      <c r="G18" s="25">
        <f t="shared" si="0"/>
        <v>0</v>
      </c>
    </row>
    <row r="19" spans="1:7" ht="20" x14ac:dyDescent="0.2">
      <c r="A19" s="7">
        <v>18</v>
      </c>
      <c r="B19" s="28" t="s">
        <v>57</v>
      </c>
      <c r="C19" s="23" t="s">
        <v>6</v>
      </c>
      <c r="D19" s="23" t="s">
        <v>17</v>
      </c>
      <c r="E19" s="7">
        <v>50</v>
      </c>
      <c r="F19" s="10">
        <v>0</v>
      </c>
      <c r="G19" s="25">
        <f t="shared" si="0"/>
        <v>0</v>
      </c>
    </row>
    <row r="20" spans="1:7" x14ac:dyDescent="0.2">
      <c r="A20" s="7">
        <v>19</v>
      </c>
      <c r="B20" s="28" t="s">
        <v>314</v>
      </c>
      <c r="C20" s="23" t="s">
        <v>6</v>
      </c>
      <c r="D20" s="23" t="s">
        <v>63</v>
      </c>
      <c r="E20" s="7">
        <v>10</v>
      </c>
      <c r="F20" s="10">
        <v>0</v>
      </c>
      <c r="G20" s="25">
        <f t="shared" si="0"/>
        <v>0</v>
      </c>
    </row>
    <row r="21" spans="1:7" x14ac:dyDescent="0.2">
      <c r="A21" s="7">
        <v>20</v>
      </c>
      <c r="B21" s="28" t="s">
        <v>315</v>
      </c>
      <c r="C21" s="23" t="s">
        <v>6</v>
      </c>
      <c r="D21" s="23" t="s">
        <v>63</v>
      </c>
      <c r="E21" s="7">
        <v>20</v>
      </c>
      <c r="F21" s="10">
        <v>0</v>
      </c>
      <c r="G21" s="25">
        <f t="shared" si="0"/>
        <v>0</v>
      </c>
    </row>
    <row r="22" spans="1:7" x14ac:dyDescent="0.2">
      <c r="A22" s="40"/>
      <c r="B22" s="28" t="s">
        <v>316</v>
      </c>
      <c r="C22" s="23" t="s">
        <v>6</v>
      </c>
      <c r="D22" s="23" t="s">
        <v>63</v>
      </c>
      <c r="E22" s="7">
        <v>10</v>
      </c>
      <c r="F22" s="10">
        <v>0</v>
      </c>
      <c r="G22" s="25">
        <f t="shared" ref="G22:G27" si="1">F22*E22</f>
        <v>0</v>
      </c>
    </row>
    <row r="23" spans="1:7" x14ac:dyDescent="0.2">
      <c r="A23" s="40"/>
      <c r="B23" s="28" t="s">
        <v>317</v>
      </c>
      <c r="C23" s="23" t="s">
        <v>6</v>
      </c>
      <c r="D23" s="23" t="s">
        <v>17</v>
      </c>
      <c r="E23" s="7">
        <v>80</v>
      </c>
      <c r="F23" s="10">
        <v>0</v>
      </c>
      <c r="G23" s="25">
        <f t="shared" si="1"/>
        <v>0</v>
      </c>
    </row>
    <row r="24" spans="1:7" ht="20" x14ac:dyDescent="0.2">
      <c r="A24" s="40"/>
      <c r="B24" s="28" t="s">
        <v>395</v>
      </c>
      <c r="C24" s="23" t="s">
        <v>6</v>
      </c>
      <c r="D24" s="23" t="s">
        <v>17</v>
      </c>
      <c r="E24" s="39">
        <v>50</v>
      </c>
      <c r="F24" s="10">
        <v>0</v>
      </c>
      <c r="G24" s="25">
        <f t="shared" si="1"/>
        <v>0</v>
      </c>
    </row>
    <row r="25" spans="1:7" ht="20" x14ac:dyDescent="0.2">
      <c r="A25" s="40"/>
      <c r="B25" s="28" t="s">
        <v>396</v>
      </c>
      <c r="C25" s="23" t="s">
        <v>6</v>
      </c>
      <c r="D25" s="23" t="s">
        <v>17</v>
      </c>
      <c r="E25" s="39">
        <v>50</v>
      </c>
      <c r="F25" s="10">
        <v>0</v>
      </c>
      <c r="G25" s="25">
        <f t="shared" si="1"/>
        <v>0</v>
      </c>
    </row>
    <row r="26" spans="1:7" ht="20" x14ac:dyDescent="0.2">
      <c r="A26" s="40"/>
      <c r="B26" s="28" t="s">
        <v>397</v>
      </c>
      <c r="C26" s="23" t="s">
        <v>6</v>
      </c>
      <c r="D26" s="23" t="s">
        <v>17</v>
      </c>
      <c r="E26" s="39">
        <v>50</v>
      </c>
      <c r="F26" s="10">
        <v>0</v>
      </c>
      <c r="G26" s="25">
        <f t="shared" si="1"/>
        <v>0</v>
      </c>
    </row>
    <row r="27" spans="1:7" ht="20" x14ac:dyDescent="0.2">
      <c r="A27" s="40"/>
      <c r="B27" s="28" t="s">
        <v>398</v>
      </c>
      <c r="C27" s="23" t="s">
        <v>6</v>
      </c>
      <c r="D27" s="23" t="s">
        <v>17</v>
      </c>
      <c r="E27" s="39">
        <v>60</v>
      </c>
      <c r="F27" s="10">
        <v>0</v>
      </c>
      <c r="G27" s="25">
        <f t="shared" si="1"/>
        <v>0</v>
      </c>
    </row>
    <row r="28" spans="1:7" ht="20" x14ac:dyDescent="0.2">
      <c r="A28" s="7">
        <v>21</v>
      </c>
      <c r="B28" s="28" t="s">
        <v>248</v>
      </c>
      <c r="C28" s="44" t="s">
        <v>4</v>
      </c>
      <c r="D28" s="43" t="s">
        <v>14</v>
      </c>
      <c r="E28" s="45">
        <v>180</v>
      </c>
      <c r="F28" s="10">
        <v>0</v>
      </c>
      <c r="G28" s="46">
        <f t="shared" ref="G28:G33" si="2">F28*E28</f>
        <v>0</v>
      </c>
    </row>
    <row r="29" spans="1:7" ht="20" x14ac:dyDescent="0.2">
      <c r="A29" s="7">
        <v>22</v>
      </c>
      <c r="B29" s="28" t="s">
        <v>249</v>
      </c>
      <c r="C29" s="23" t="s">
        <v>4</v>
      </c>
      <c r="D29" s="47" t="s">
        <v>14</v>
      </c>
      <c r="E29" s="9">
        <v>500</v>
      </c>
      <c r="F29" s="10">
        <v>0</v>
      </c>
      <c r="G29" s="25">
        <f t="shared" si="2"/>
        <v>0</v>
      </c>
    </row>
    <row r="30" spans="1:7" x14ac:dyDescent="0.2">
      <c r="A30" s="39">
        <v>23</v>
      </c>
      <c r="B30" s="28" t="s">
        <v>333</v>
      </c>
      <c r="C30" s="23" t="s">
        <v>4</v>
      </c>
      <c r="D30" s="47" t="s">
        <v>14</v>
      </c>
      <c r="E30" s="9">
        <v>500</v>
      </c>
      <c r="F30" s="10">
        <v>0</v>
      </c>
      <c r="G30" s="25">
        <f t="shared" si="2"/>
        <v>0</v>
      </c>
    </row>
    <row r="31" spans="1:7" x14ac:dyDescent="0.2">
      <c r="A31" s="39">
        <v>24</v>
      </c>
      <c r="B31" s="28" t="s">
        <v>335</v>
      </c>
      <c r="C31" s="23" t="s">
        <v>4</v>
      </c>
      <c r="D31" s="47" t="s">
        <v>14</v>
      </c>
      <c r="E31" s="9">
        <v>500</v>
      </c>
      <c r="F31" s="10">
        <v>0</v>
      </c>
      <c r="G31" s="25">
        <f t="shared" si="2"/>
        <v>0</v>
      </c>
    </row>
    <row r="32" spans="1:7" x14ac:dyDescent="0.2">
      <c r="A32" s="39">
        <v>25</v>
      </c>
      <c r="B32" s="28" t="s">
        <v>334</v>
      </c>
      <c r="C32" s="23" t="s">
        <v>4</v>
      </c>
      <c r="D32" s="47" t="s">
        <v>14</v>
      </c>
      <c r="E32" s="9">
        <v>200</v>
      </c>
      <c r="F32" s="10">
        <v>0</v>
      </c>
      <c r="G32" s="25">
        <f t="shared" si="2"/>
        <v>0</v>
      </c>
    </row>
    <row r="33" spans="1:7" ht="20" x14ac:dyDescent="0.2">
      <c r="A33" s="39">
        <v>26</v>
      </c>
      <c r="B33" s="28" t="s">
        <v>405</v>
      </c>
      <c r="C33" s="23" t="s">
        <v>4</v>
      </c>
      <c r="D33" s="47" t="s">
        <v>14</v>
      </c>
      <c r="E33" s="9">
        <v>100</v>
      </c>
      <c r="F33" s="10">
        <v>0</v>
      </c>
      <c r="G33" s="25">
        <f t="shared" si="2"/>
        <v>0</v>
      </c>
    </row>
    <row r="34" spans="1:7" x14ac:dyDescent="0.2">
      <c r="A34" s="49" t="s">
        <v>18</v>
      </c>
      <c r="B34" s="49"/>
      <c r="C34" s="49"/>
      <c r="D34" s="49"/>
      <c r="E34" s="49"/>
      <c r="F34" s="49"/>
      <c r="G34" s="27">
        <f>SUM(G2:G33)</f>
        <v>0</v>
      </c>
    </row>
    <row r="36" spans="1:7" ht="14.5" x14ac:dyDescent="0.35">
      <c r="A36"/>
      <c r="B36"/>
      <c r="C36"/>
      <c r="D36"/>
      <c r="E36"/>
      <c r="F36"/>
    </row>
    <row r="37" spans="1:7" ht="34.5" x14ac:dyDescent="0.35">
      <c r="A37"/>
      <c r="B37" s="3" t="s">
        <v>25</v>
      </c>
      <c r="C37"/>
      <c r="D37"/>
      <c r="E37"/>
      <c r="F37"/>
    </row>
  </sheetData>
  <sheetProtection algorithmName="SHA-512" hashValue="Szc22KKcqE1YwTMH6mbn38RacMiMn0SX4tZ+5OctZNAtpirBZvnykfQR8SECC/ASOATxeLzT8X2lnfik5A5QEg==" saltValue="zDUkz50v4R6cxxhS5luJfQ==" spinCount="100000" sheet="1" objects="1" scenarios="1"/>
  <sortState ref="B2:F21">
    <sortCondition ref="B2"/>
  </sortState>
  <mergeCells count="1">
    <mergeCell ref="A34:F3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"/>
  <sheetViews>
    <sheetView workbookViewId="0">
      <selection activeCell="F6" sqref="F6"/>
    </sheetView>
  </sheetViews>
  <sheetFormatPr defaultRowHeight="14.5" x14ac:dyDescent="0.35"/>
  <cols>
    <col min="1" max="1" width="2.7265625" bestFit="1" customWidth="1"/>
    <col min="2" max="2" width="66.26953125" customWidth="1"/>
    <col min="3" max="3" width="5.453125" bestFit="1" customWidth="1"/>
    <col min="4" max="4" width="7.81640625" bestFit="1" customWidth="1"/>
    <col min="5" max="5" width="5.26953125" bestFit="1" customWidth="1"/>
    <col min="6" max="6" width="12.453125" bestFit="1" customWidth="1"/>
    <col min="9" max="9" width="9.26953125" customWidth="1"/>
  </cols>
  <sheetData>
    <row r="1" spans="1:7" ht="31.5" x14ac:dyDescent="0.35">
      <c r="A1" s="17" t="s">
        <v>0</v>
      </c>
      <c r="B1" s="17" t="s">
        <v>1</v>
      </c>
      <c r="C1" s="17" t="s">
        <v>2</v>
      </c>
      <c r="D1" s="17" t="s">
        <v>21</v>
      </c>
      <c r="E1" s="17" t="s">
        <v>7</v>
      </c>
      <c r="F1" s="6" t="s">
        <v>168</v>
      </c>
      <c r="G1" s="6" t="s">
        <v>5</v>
      </c>
    </row>
    <row r="2" spans="1:7" x14ac:dyDescent="0.35">
      <c r="A2" s="18">
        <v>1</v>
      </c>
      <c r="B2" s="28" t="s">
        <v>58</v>
      </c>
      <c r="C2" s="23" t="s">
        <v>6</v>
      </c>
      <c r="D2" s="23" t="s">
        <v>19</v>
      </c>
      <c r="E2" s="24">
        <v>1500</v>
      </c>
      <c r="F2" s="10">
        <v>0</v>
      </c>
      <c r="G2" s="25">
        <f>E2*F2</f>
        <v>0</v>
      </c>
    </row>
    <row r="3" spans="1:7" ht="20" x14ac:dyDescent="0.35">
      <c r="A3" s="18">
        <v>2</v>
      </c>
      <c r="B3" s="28" t="s">
        <v>147</v>
      </c>
      <c r="C3" s="23" t="s">
        <v>6</v>
      </c>
      <c r="D3" s="23" t="s">
        <v>15</v>
      </c>
      <c r="E3" s="24">
        <v>200</v>
      </c>
      <c r="F3" s="10">
        <v>0</v>
      </c>
      <c r="G3" s="25">
        <f t="shared" ref="G3:G7" si="0">E3*F3</f>
        <v>0</v>
      </c>
    </row>
    <row r="4" spans="1:7" x14ac:dyDescent="0.35">
      <c r="A4" s="18">
        <v>3</v>
      </c>
      <c r="B4" s="28" t="s">
        <v>148</v>
      </c>
      <c r="C4" s="23" t="s">
        <v>6</v>
      </c>
      <c r="D4" s="23" t="s">
        <v>19</v>
      </c>
      <c r="E4" s="24">
        <v>2400</v>
      </c>
      <c r="F4" s="10">
        <v>0</v>
      </c>
      <c r="G4" s="25">
        <f t="shared" si="0"/>
        <v>0</v>
      </c>
    </row>
    <row r="5" spans="1:7" x14ac:dyDescent="0.35">
      <c r="A5" s="18">
        <v>4</v>
      </c>
      <c r="B5" s="28" t="s">
        <v>60</v>
      </c>
      <c r="C5" s="23" t="s">
        <v>6</v>
      </c>
      <c r="D5" s="23" t="s">
        <v>247</v>
      </c>
      <c r="E5" s="24">
        <v>20</v>
      </c>
      <c r="F5" s="10">
        <v>0</v>
      </c>
      <c r="G5" s="25">
        <f t="shared" si="0"/>
        <v>0</v>
      </c>
    </row>
    <row r="6" spans="1:7" ht="30" x14ac:dyDescent="0.35">
      <c r="A6" s="18">
        <v>5</v>
      </c>
      <c r="B6" s="28" t="s">
        <v>150</v>
      </c>
      <c r="C6" s="23" t="s">
        <v>6</v>
      </c>
      <c r="D6" s="23" t="s">
        <v>61</v>
      </c>
      <c r="E6" s="24">
        <v>420</v>
      </c>
      <c r="F6" s="10">
        <v>0</v>
      </c>
      <c r="G6" s="25">
        <f t="shared" si="0"/>
        <v>0</v>
      </c>
    </row>
    <row r="7" spans="1:7" ht="20" x14ac:dyDescent="0.35">
      <c r="A7" s="18">
        <v>6</v>
      </c>
      <c r="B7" s="28" t="s">
        <v>404</v>
      </c>
      <c r="C7" s="23" t="s">
        <v>6</v>
      </c>
      <c r="D7" s="23" t="s">
        <v>19</v>
      </c>
      <c r="E7" s="24">
        <v>1200</v>
      </c>
      <c r="F7" s="10">
        <v>0</v>
      </c>
      <c r="G7" s="25">
        <f t="shared" si="0"/>
        <v>0</v>
      </c>
    </row>
    <row r="8" spans="1:7" x14ac:dyDescent="0.35">
      <c r="A8" s="49" t="s">
        <v>18</v>
      </c>
      <c r="B8" s="49"/>
      <c r="C8" s="49"/>
      <c r="D8" s="49"/>
      <c r="E8" s="49"/>
      <c r="F8" s="49"/>
      <c r="G8" s="27">
        <f>SUM(G2:G7)</f>
        <v>0</v>
      </c>
    </row>
  </sheetData>
  <sheetProtection algorithmName="SHA-512" hashValue="PzsIKC+cbggsgigIkLjnmM6IGkrUrmVMyyeg2NbYSXY4azhSPJWW620sCin7vUJm57AARP2nI5et0cvrg27cXw==" saltValue="gP/N6iu7S1KGo5AKrvfFIA==" spinCount="100000" sheet="1" objects="1" scenarios="1"/>
  <mergeCells count="1">
    <mergeCell ref="A8:F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abSelected="1" workbookViewId="0">
      <selection activeCell="I37" sqref="I37"/>
    </sheetView>
  </sheetViews>
  <sheetFormatPr defaultRowHeight="14.5" x14ac:dyDescent="0.35"/>
  <cols>
    <col min="1" max="1" width="3.26953125" bestFit="1" customWidth="1"/>
    <col min="2" max="2" width="82.453125" customWidth="1"/>
    <col min="3" max="3" width="5.453125" bestFit="1" customWidth="1"/>
    <col min="4" max="4" width="5.26953125" bestFit="1" customWidth="1"/>
    <col min="5" max="5" width="12.26953125" bestFit="1" customWidth="1"/>
    <col min="6" max="6" width="8.453125" bestFit="1" customWidth="1"/>
  </cols>
  <sheetData>
    <row r="1" spans="1:6" ht="31.5" x14ac:dyDescent="0.35">
      <c r="A1" s="17" t="s">
        <v>0</v>
      </c>
      <c r="B1" s="21" t="s">
        <v>1</v>
      </c>
      <c r="C1" s="17" t="s">
        <v>2</v>
      </c>
      <c r="D1" s="17" t="s">
        <v>3</v>
      </c>
      <c r="E1" s="6" t="s">
        <v>168</v>
      </c>
      <c r="F1" s="6" t="s">
        <v>5</v>
      </c>
    </row>
    <row r="2" spans="1:6" x14ac:dyDescent="0.35">
      <c r="A2" s="22">
        <v>1</v>
      </c>
      <c r="B2" s="34" t="s">
        <v>222</v>
      </c>
      <c r="C2" s="23" t="s">
        <v>4</v>
      </c>
      <c r="D2" s="24">
        <v>105</v>
      </c>
      <c r="E2" s="10">
        <v>0</v>
      </c>
      <c r="F2" s="25">
        <f>D2*E2</f>
        <v>0</v>
      </c>
    </row>
    <row r="3" spans="1:6" x14ac:dyDescent="0.35">
      <c r="A3" s="22">
        <v>2</v>
      </c>
      <c r="B3" s="34" t="s">
        <v>223</v>
      </c>
      <c r="C3" s="23" t="s">
        <v>4</v>
      </c>
      <c r="D3" s="24">
        <v>115</v>
      </c>
      <c r="E3" s="10">
        <v>0</v>
      </c>
      <c r="F3" s="25">
        <f t="shared" ref="F3:F14" si="0">D3*E3</f>
        <v>0</v>
      </c>
    </row>
    <row r="4" spans="1:6" x14ac:dyDescent="0.35">
      <c r="A4" s="22">
        <v>3</v>
      </c>
      <c r="B4" s="34" t="s">
        <v>224</v>
      </c>
      <c r="C4" s="23" t="s">
        <v>4</v>
      </c>
      <c r="D4" s="24">
        <v>350</v>
      </c>
      <c r="E4" s="10">
        <v>0</v>
      </c>
      <c r="F4" s="25">
        <f t="shared" si="0"/>
        <v>0</v>
      </c>
    </row>
    <row r="5" spans="1:6" x14ac:dyDescent="0.35">
      <c r="A5" s="22">
        <v>4</v>
      </c>
      <c r="B5" s="34" t="s">
        <v>321</v>
      </c>
      <c r="C5" s="23" t="s">
        <v>4</v>
      </c>
      <c r="D5" s="24">
        <v>35</v>
      </c>
      <c r="E5" s="10">
        <v>0</v>
      </c>
      <c r="F5" s="25">
        <f t="shared" si="0"/>
        <v>0</v>
      </c>
    </row>
    <row r="6" spans="1:6" x14ac:dyDescent="0.35">
      <c r="A6" s="22">
        <v>5</v>
      </c>
      <c r="B6" s="34" t="s">
        <v>322</v>
      </c>
      <c r="C6" s="23" t="s">
        <v>4</v>
      </c>
      <c r="D6" s="24">
        <v>200</v>
      </c>
      <c r="E6" s="10">
        <v>0</v>
      </c>
      <c r="F6" s="25">
        <f t="shared" si="0"/>
        <v>0</v>
      </c>
    </row>
    <row r="7" spans="1:6" x14ac:dyDescent="0.35">
      <c r="A7" s="22">
        <v>6</v>
      </c>
      <c r="B7" s="34" t="s">
        <v>323</v>
      </c>
      <c r="C7" s="23" t="s">
        <v>4</v>
      </c>
      <c r="D7" s="24">
        <v>400</v>
      </c>
      <c r="E7" s="10">
        <v>0</v>
      </c>
      <c r="F7" s="25">
        <f t="shared" si="0"/>
        <v>0</v>
      </c>
    </row>
    <row r="8" spans="1:6" x14ac:dyDescent="0.35">
      <c r="A8" s="22">
        <v>7</v>
      </c>
      <c r="B8" s="34" t="s">
        <v>225</v>
      </c>
      <c r="C8" s="23" t="s">
        <v>4</v>
      </c>
      <c r="D8" s="24">
        <v>81</v>
      </c>
      <c r="E8" s="10">
        <v>0</v>
      </c>
      <c r="F8" s="25">
        <f t="shared" si="0"/>
        <v>0</v>
      </c>
    </row>
    <row r="9" spans="1:6" x14ac:dyDescent="0.35">
      <c r="A9" s="22">
        <v>8</v>
      </c>
      <c r="B9" s="34" t="s">
        <v>226</v>
      </c>
      <c r="C9" s="23" t="s">
        <v>4</v>
      </c>
      <c r="D9" s="24">
        <v>20</v>
      </c>
      <c r="E9" s="10">
        <v>0</v>
      </c>
      <c r="F9" s="25">
        <f t="shared" si="0"/>
        <v>0</v>
      </c>
    </row>
    <row r="10" spans="1:6" ht="20" x14ac:dyDescent="0.35">
      <c r="A10" s="22">
        <v>9</v>
      </c>
      <c r="B10" s="34" t="s">
        <v>64</v>
      </c>
      <c r="C10" s="23" t="s">
        <v>4</v>
      </c>
      <c r="D10" s="24">
        <v>600</v>
      </c>
      <c r="E10" s="10">
        <v>0</v>
      </c>
      <c r="F10" s="25">
        <f t="shared" si="0"/>
        <v>0</v>
      </c>
    </row>
    <row r="11" spans="1:6" x14ac:dyDescent="0.35">
      <c r="A11" s="22">
        <v>10</v>
      </c>
      <c r="B11" s="34" t="s">
        <v>65</v>
      </c>
      <c r="C11" s="23" t="s">
        <v>4</v>
      </c>
      <c r="D11" s="24">
        <v>105</v>
      </c>
      <c r="E11" s="10">
        <v>0</v>
      </c>
      <c r="F11" s="25">
        <f t="shared" si="0"/>
        <v>0</v>
      </c>
    </row>
    <row r="12" spans="1:6" ht="20" x14ac:dyDescent="0.35">
      <c r="A12" s="22">
        <v>11</v>
      </c>
      <c r="B12" s="34" t="s">
        <v>66</v>
      </c>
      <c r="C12" s="23" t="s">
        <v>4</v>
      </c>
      <c r="D12" s="24">
        <v>105</v>
      </c>
      <c r="E12" s="10">
        <v>0</v>
      </c>
      <c r="F12" s="25">
        <f t="shared" si="0"/>
        <v>0</v>
      </c>
    </row>
    <row r="13" spans="1:6" x14ac:dyDescent="0.35">
      <c r="A13" s="22">
        <v>12</v>
      </c>
      <c r="B13" s="34" t="s">
        <v>236</v>
      </c>
      <c r="C13" s="23" t="s">
        <v>4</v>
      </c>
      <c r="D13" s="24">
        <v>300</v>
      </c>
      <c r="E13" s="10">
        <v>0</v>
      </c>
      <c r="F13" s="25">
        <f t="shared" si="0"/>
        <v>0</v>
      </c>
    </row>
    <row r="14" spans="1:6" x14ac:dyDescent="0.35">
      <c r="A14" s="22">
        <v>13</v>
      </c>
      <c r="B14" s="34" t="s">
        <v>237</v>
      </c>
      <c r="C14" s="23" t="s">
        <v>4</v>
      </c>
      <c r="D14" s="24">
        <v>350</v>
      </c>
      <c r="E14" s="10">
        <v>0</v>
      </c>
      <c r="F14" s="25">
        <f t="shared" si="0"/>
        <v>0</v>
      </c>
    </row>
    <row r="15" spans="1:6" x14ac:dyDescent="0.35">
      <c r="A15" s="50" t="s">
        <v>18</v>
      </c>
      <c r="B15" s="51"/>
      <c r="C15" s="51"/>
      <c r="D15" s="51"/>
      <c r="E15" s="52"/>
      <c r="F15" s="25">
        <f>SUM(F2:F14)</f>
        <v>0</v>
      </c>
    </row>
  </sheetData>
  <sheetProtection algorithmName="SHA-512" hashValue="1BXWNuAE0Es/iR+VwffQTYTtHFsgfDsIhmdCTPqNmO6AsVUtyigUaG/lTDIRdmkhEX00G8HUR9on6ZvHsXwnxA==" saltValue="UD0Xqx0Oy5WBdraiIh77jA==" spinCount="100000" sheet="1" objects="1" scenarios="1"/>
  <mergeCells count="1"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MIĘSO WĘDLINY DRÓB</vt:lpstr>
      <vt:lpstr>WARZYWA OWOCE I JAJA KURZE</vt:lpstr>
      <vt:lpstr>NABIAŁ</vt:lpstr>
      <vt:lpstr>ART. OGÓLNOSPOŻYWCZE</vt:lpstr>
      <vt:lpstr>MROŻONKI I RYBY</vt:lpstr>
      <vt:lpstr>PIECZYWO</vt:lpstr>
      <vt:lpstr>WYROBY GARMAŻERYJNE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Tomasz Bukała</cp:lastModifiedBy>
  <cp:lastPrinted>2025-07-15T08:29:23Z</cp:lastPrinted>
  <dcterms:created xsi:type="dcterms:W3CDTF">2021-05-15T17:58:09Z</dcterms:created>
  <dcterms:modified xsi:type="dcterms:W3CDTF">2026-07-30T10:50:59Z</dcterms:modified>
</cp:coreProperties>
</file>