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2450"/>
  </bookViews>
  <sheets>
    <sheet name="Arkusz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3" i="1" l="1"/>
  <c r="G4" i="1" l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3" i="1" l="1"/>
</calcChain>
</file>

<file path=xl/sharedStrings.xml><?xml version="1.0" encoding="utf-8"?>
<sst xmlns="http://schemas.openxmlformats.org/spreadsheetml/2006/main" count="195" uniqueCount="141">
  <si>
    <t>PARTER</t>
  </si>
  <si>
    <t>Numer części zamówienia</t>
  </si>
  <si>
    <t>POM.</t>
  </si>
  <si>
    <t>SYMBOL</t>
  </si>
  <si>
    <t>NAZWA</t>
  </si>
  <si>
    <t>ILOŚĆ</t>
  </si>
  <si>
    <t>B-01</t>
  </si>
  <si>
    <t>Biurko nauczycielskie z kontenerem 130x65</t>
  </si>
  <si>
    <t>Sz-08Sz</t>
  </si>
  <si>
    <t xml:space="preserve">Szafa z półkami 4 drzwiczki </t>
  </si>
  <si>
    <t>Sz-09sz</t>
  </si>
  <si>
    <t xml:space="preserve">Szafa z półkami i 3 szufladami </t>
  </si>
  <si>
    <t>Sz-08b</t>
  </si>
  <si>
    <t>Sz-04</t>
  </si>
  <si>
    <t>Szafa z półkami otwartymi</t>
  </si>
  <si>
    <t>Sz-03</t>
  </si>
  <si>
    <t>Regał na tornistry</t>
  </si>
  <si>
    <t>0.27 Archiwum</t>
  </si>
  <si>
    <t>Sz-04, Sz-10</t>
  </si>
  <si>
    <t>Regał biurowy  z nadstawką</t>
  </si>
  <si>
    <t>Regał biurowy z nadstawką</t>
  </si>
  <si>
    <t>0.29 SI</t>
  </si>
  <si>
    <t>B-08</t>
  </si>
  <si>
    <t>Biurko białe 140x65</t>
  </si>
  <si>
    <t xml:space="preserve"> B-03</t>
  </si>
  <si>
    <t>Biurko prostokątne  z kontenerkiem</t>
  </si>
  <si>
    <t>St-01</t>
  </si>
  <si>
    <t xml:space="preserve">K 04 </t>
  </si>
  <si>
    <t xml:space="preserve">Krzesło biurowe </t>
  </si>
  <si>
    <t>Sz 18</t>
  </si>
  <si>
    <t xml:space="preserve">Szafa 4 drzwiowa z półką wewnętrzną </t>
  </si>
  <si>
    <t xml:space="preserve">St 11 </t>
  </si>
  <si>
    <t xml:space="preserve">Stół konferencyjny </t>
  </si>
  <si>
    <t xml:space="preserve">B 06 </t>
  </si>
  <si>
    <t xml:space="preserve">Lada recepcyjna </t>
  </si>
  <si>
    <t>Sz-05 ,Sz-10</t>
  </si>
  <si>
    <t>Szafa z półkami i 2 drzwiczkami  z nadstawką</t>
  </si>
  <si>
    <t>Sz 19</t>
  </si>
  <si>
    <t xml:space="preserve">Szafa przesuwna </t>
  </si>
  <si>
    <t xml:space="preserve">B  10 </t>
  </si>
  <si>
    <t>Lada narożna 70x160x115</t>
  </si>
  <si>
    <t xml:space="preserve">Sz  20 </t>
  </si>
  <si>
    <t>Szafka wisząca 90x42x40</t>
  </si>
  <si>
    <t>ZK-1</t>
  </si>
  <si>
    <t xml:space="preserve">Zabudowa kuchenna </t>
  </si>
  <si>
    <t>St-10,</t>
  </si>
  <si>
    <t xml:space="preserve">Stolik na wymiar biały kolor </t>
  </si>
  <si>
    <t xml:space="preserve">K 05 </t>
  </si>
  <si>
    <t xml:space="preserve">Krzesło stołowe biały kolor </t>
  </si>
  <si>
    <t>B-03</t>
  </si>
  <si>
    <t>Biurko prostokątne z kontenerkiem</t>
  </si>
  <si>
    <t>Sz-05, Sz10</t>
  </si>
  <si>
    <t>Szafa biurowa na dokumenty  z nadstawką</t>
  </si>
  <si>
    <t>Sz 08 b</t>
  </si>
  <si>
    <t xml:space="preserve">Szafa z półkami 4 drzwiczki białe fronty </t>
  </si>
  <si>
    <t xml:space="preserve">St 01 </t>
  </si>
  <si>
    <t xml:space="preserve">Stolik okrągły 60 </t>
  </si>
  <si>
    <t>SZ-05</t>
  </si>
  <si>
    <t>Szafa z półkami i 2 drzwiczkami</t>
  </si>
  <si>
    <t>Biurko nauczycielskie  z kontenerem 130x65</t>
  </si>
  <si>
    <t>Szafa z półkami 3 drzwiczki – szare fronty</t>
  </si>
  <si>
    <t>Szafa z półkami i 3 szufladami – szare fronty</t>
  </si>
  <si>
    <t xml:space="preserve">Sz 16 </t>
  </si>
  <si>
    <t xml:space="preserve">Zabudowa meblowa na wymiar </t>
  </si>
  <si>
    <t xml:space="preserve">Sz17 </t>
  </si>
  <si>
    <t xml:space="preserve">Szafka wisząca </t>
  </si>
  <si>
    <t xml:space="preserve">B 09 </t>
  </si>
  <si>
    <t xml:space="preserve">Biurko narożne </t>
  </si>
  <si>
    <t>Szafa z półkami 4 drzwiczki – szare fronty</t>
  </si>
  <si>
    <t>St-05</t>
  </si>
  <si>
    <t>Stół 130x75</t>
  </si>
  <si>
    <t>Biurko nauczycielskie z kontenerem 130x65cm</t>
  </si>
  <si>
    <t>Stół 130x75cm</t>
  </si>
  <si>
    <t>St-07</t>
  </si>
  <si>
    <t>Stół 180x80</t>
  </si>
  <si>
    <t>RB-01</t>
  </si>
  <si>
    <t>Regał biblioteczny jednostronny</t>
  </si>
  <si>
    <t>RB-02</t>
  </si>
  <si>
    <t xml:space="preserve">Regał biblioteczny dwustronny </t>
  </si>
  <si>
    <t>B-07</t>
  </si>
  <si>
    <t xml:space="preserve">Biurko do biblioteki 180x70 </t>
  </si>
  <si>
    <t>B-05</t>
  </si>
  <si>
    <t>Stolik komputerowy klon 76x58</t>
  </si>
  <si>
    <t>Sz-08sz</t>
  </si>
  <si>
    <t>Ł-02</t>
  </si>
  <si>
    <t>Ławka szkolna podwójna 4-8</t>
  </si>
  <si>
    <t xml:space="preserve">Sz – 17 </t>
  </si>
  <si>
    <t xml:space="preserve">B 0 5 </t>
  </si>
  <si>
    <t xml:space="preserve">Stolik komputerowy </t>
  </si>
  <si>
    <t>Szafa z półkami 4 drzwiczki -szare fronty</t>
  </si>
  <si>
    <t>Szafa z półkami i 3 szufladami-szare fronty</t>
  </si>
  <si>
    <t>St-12</t>
  </si>
  <si>
    <t>Stół konferencyjny 138x75x75</t>
  </si>
  <si>
    <t xml:space="preserve">ST 13 </t>
  </si>
  <si>
    <t>Stolik okrągły kawowy 60</t>
  </si>
  <si>
    <t xml:space="preserve">Szafa ubraniowa Sz 5-07 </t>
  </si>
  <si>
    <t xml:space="preserve">Szafa na ubrania o szerokości 90 x 60  </t>
  </si>
  <si>
    <t xml:space="preserve">Szafa schowkowa Sz 12  </t>
  </si>
  <si>
    <t xml:space="preserve">Szafa schowkowa 48 schowków </t>
  </si>
  <si>
    <t xml:space="preserve">B 05 </t>
  </si>
  <si>
    <t>ZK-5</t>
  </si>
  <si>
    <t>Zabudowa kuchenna</t>
  </si>
  <si>
    <t>K-05</t>
  </si>
  <si>
    <t>Krzesło ze sklejki</t>
  </si>
  <si>
    <t>St-06</t>
  </si>
  <si>
    <t>Stół 120x60</t>
  </si>
  <si>
    <t>B05</t>
  </si>
  <si>
    <t xml:space="preserve">Stolik </t>
  </si>
  <si>
    <t xml:space="preserve">Biurko rogowe </t>
  </si>
  <si>
    <t>Szafa z półkami 4 drzwiczki</t>
  </si>
  <si>
    <t>SZ-09sz</t>
  </si>
  <si>
    <t>Szafa z półkami i 3 szufladami</t>
  </si>
  <si>
    <t>Cena jednostkowa brutto</t>
  </si>
  <si>
    <t>Cena całkowita (ExF)</t>
  </si>
  <si>
    <t>Sala 0.13
Sala Dydaktyczna</t>
  </si>
  <si>
    <t xml:space="preserve">0.10
ŚWIETLICA </t>
  </si>
  <si>
    <t>0.28 
Zaplecze SI</t>
  </si>
  <si>
    <t>0.31
Wicedyrektor</t>
  </si>
  <si>
    <t>0.32
Sekretariat</t>
  </si>
  <si>
    <t>0.33
Pomieszczenie
Socjalne</t>
  </si>
  <si>
    <t>0.34 
Gabinet Dyrektora</t>
  </si>
  <si>
    <t>1.08. 
Sala Informatyczna</t>
  </si>
  <si>
    <t>1.09
Sala Językowa 
duża</t>
  </si>
  <si>
    <t>1.12
Zaplecze</t>
  </si>
  <si>
    <t>1.13
Sala Dydaktyczna</t>
  </si>
  <si>
    <t>Sala 1.14.
Sala Dydaktyczna</t>
  </si>
  <si>
    <t xml:space="preserve">1.24.
Lekarz, Logopeda
</t>
  </si>
  <si>
    <t>1.25
Psycholog</t>
  </si>
  <si>
    <t>1.26
Pedagog</t>
  </si>
  <si>
    <t>1.31.
Czytelnia</t>
  </si>
  <si>
    <t>1.32
Biblioteka</t>
  </si>
  <si>
    <t>1.33
Sala lekcyjna
Fiz-chem.</t>
  </si>
  <si>
    <t>1.34
zaplecze</t>
  </si>
  <si>
    <t>1.35.
Sala lekcyjna
Biologiczna - 
geograficzna</t>
  </si>
  <si>
    <t xml:space="preserve">1.36
Sala lekcyjna </t>
  </si>
  <si>
    <t xml:space="preserve">1.37
Pokój nauczycielski  </t>
  </si>
  <si>
    <t>1.38.
Aneks socjalny</t>
  </si>
  <si>
    <t>1.39
Aneks cichej pracy</t>
  </si>
  <si>
    <t xml:space="preserve">1.11
Sala lekcyjna </t>
  </si>
  <si>
    <t>Stolik komputerowy klon  76x50</t>
  </si>
  <si>
    <t>Stolik komputerowy 76x50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</si>
</sst>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u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left" vertical="center" wrapText="1"/>
    </xf>
    <xf numFmtId="4" fontId="0" fillId="0" borderId="8" xfId="0" applyNumberFormat="1" applyBorder="1"/>
    <xf numFmtId="4" fontId="0" fillId="0" borderId="0" xfId="0" applyNumberFormat="1"/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0" fillId="0" borderId="4" xfId="0" applyNumberFormat="1" applyBorder="1"/>
    <xf numFmtId="4" fontId="0" fillId="0" borderId="12" xfId="0" applyNumberFormat="1" applyBorder="1"/>
    <xf numFmtId="4" fontId="0" fillId="0" borderId="14" xfId="0" applyNumberFormat="1" applyBorder="1"/>
    <xf numFmtId="4" fontId="0" fillId="0" borderId="15" xfId="0" applyNumberFormat="1" applyBorder="1"/>
    <xf numFmtId="0" fontId="2" fillId="0" borderId="1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" fontId="4" fillId="0" borderId="7" xfId="0" applyNumberFormat="1" applyFont="1" applyBorder="1" applyAlignment="1">
      <alignment horizontal="center" vertical="center" wrapText="1"/>
    </xf>
    <xf numFmtId="16" fontId="4" fillId="0" borderId="10" xfId="0" applyNumberFormat="1" applyFont="1" applyBorder="1" applyAlignment="1">
      <alignment horizontal="center" vertical="center" wrapText="1"/>
    </xf>
    <xf numFmtId="16" fontId="4" fillId="0" borderId="4" xfId="0" applyNumberFormat="1" applyFont="1" applyBorder="1" applyAlignment="1">
      <alignment horizontal="center" vertical="center" wrapText="1"/>
    </xf>
    <xf numFmtId="17" fontId="4" fillId="0" borderId="7" xfId="0" applyNumberFormat="1" applyFont="1" applyBorder="1" applyAlignment="1">
      <alignment horizontal="center" vertical="center" wrapText="1"/>
    </xf>
    <xf numFmtId="17" fontId="4" fillId="0" borderId="10" xfId="0" applyNumberFormat="1" applyFont="1" applyBorder="1" applyAlignment="1">
      <alignment horizontal="center" vertical="center" wrapText="1"/>
    </xf>
    <xf numFmtId="17" fontId="4" fillId="0" borderId="4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"/>
  <sheetViews>
    <sheetView tabSelected="1" topLeftCell="A78" workbookViewId="0">
      <selection activeCell="G83" sqref="G83"/>
    </sheetView>
  </sheetViews>
  <sheetFormatPr defaultRowHeight="15" x14ac:dyDescent="0.25"/>
  <cols>
    <col min="1" max="1" width="13.85546875" customWidth="1"/>
    <col min="2" max="2" width="17.42578125" customWidth="1"/>
    <col min="3" max="3" width="18.7109375" customWidth="1"/>
    <col min="4" max="4" width="35.5703125" customWidth="1"/>
    <col min="6" max="6" width="18.140625" customWidth="1"/>
    <col min="7" max="7" width="19.5703125" customWidth="1"/>
  </cols>
  <sheetData>
    <row r="1" spans="1:7" ht="15.75" thickBot="1" x14ac:dyDescent="0.3">
      <c r="A1" s="25" t="s">
        <v>0</v>
      </c>
      <c r="B1" s="26"/>
      <c r="C1" s="26"/>
      <c r="D1" s="26"/>
      <c r="E1" s="26"/>
      <c r="F1" s="26"/>
      <c r="G1" s="27"/>
    </row>
    <row r="2" spans="1:7" ht="26.25" thickBot="1" x14ac:dyDescent="0.3">
      <c r="A2" s="1" t="s">
        <v>1</v>
      </c>
      <c r="B2" s="2" t="s">
        <v>2</v>
      </c>
      <c r="C2" s="2" t="s">
        <v>3</v>
      </c>
      <c r="D2" s="2" t="s">
        <v>4</v>
      </c>
      <c r="E2" s="8" t="s">
        <v>5</v>
      </c>
      <c r="F2" s="9" t="s">
        <v>112</v>
      </c>
      <c r="G2" s="9" t="s">
        <v>113</v>
      </c>
    </row>
    <row r="3" spans="1:7" ht="26.25" thickBot="1" x14ac:dyDescent="0.3">
      <c r="A3" s="20">
        <v>2</v>
      </c>
      <c r="B3" s="28" t="s">
        <v>114</v>
      </c>
      <c r="C3" s="21" t="s">
        <v>6</v>
      </c>
      <c r="D3" s="22" t="s">
        <v>7</v>
      </c>
      <c r="E3" s="21">
        <v>1</v>
      </c>
      <c r="F3" s="17"/>
      <c r="G3" s="6">
        <f t="shared" ref="G3:G66" si="0">E3*F3</f>
        <v>0</v>
      </c>
    </row>
    <row r="4" spans="1:7" ht="15.75" thickBot="1" x14ac:dyDescent="0.3">
      <c r="A4" s="11">
        <v>2</v>
      </c>
      <c r="B4" s="29"/>
      <c r="C4" s="3" t="s">
        <v>8</v>
      </c>
      <c r="D4" s="5" t="s">
        <v>9</v>
      </c>
      <c r="E4" s="3">
        <v>2</v>
      </c>
      <c r="F4" s="17"/>
      <c r="G4" s="6">
        <f t="shared" si="0"/>
        <v>0</v>
      </c>
    </row>
    <row r="5" spans="1:7" ht="15.75" thickBot="1" x14ac:dyDescent="0.3">
      <c r="A5" s="11">
        <v>2</v>
      </c>
      <c r="B5" s="30"/>
      <c r="C5" s="3" t="s">
        <v>10</v>
      </c>
      <c r="D5" s="5" t="s">
        <v>11</v>
      </c>
      <c r="E5" s="3">
        <v>2</v>
      </c>
      <c r="F5" s="17"/>
      <c r="G5" s="6">
        <f t="shared" si="0"/>
        <v>0</v>
      </c>
    </row>
    <row r="6" spans="1:7" ht="26.25" thickBot="1" x14ac:dyDescent="0.3">
      <c r="A6" s="11">
        <v>2</v>
      </c>
      <c r="B6" s="28" t="s">
        <v>115</v>
      </c>
      <c r="C6" s="3" t="s">
        <v>6</v>
      </c>
      <c r="D6" s="5" t="s">
        <v>7</v>
      </c>
      <c r="E6" s="3">
        <v>1</v>
      </c>
      <c r="F6" s="17"/>
      <c r="G6" s="6">
        <f t="shared" si="0"/>
        <v>0</v>
      </c>
    </row>
    <row r="7" spans="1:7" ht="15.75" thickBot="1" x14ac:dyDescent="0.3">
      <c r="A7" s="11">
        <v>2</v>
      </c>
      <c r="B7" s="29"/>
      <c r="C7" s="3" t="s">
        <v>12</v>
      </c>
      <c r="D7" s="5" t="s">
        <v>9</v>
      </c>
      <c r="E7" s="3">
        <v>2</v>
      </c>
      <c r="F7" s="17"/>
      <c r="G7" s="6">
        <f t="shared" si="0"/>
        <v>0</v>
      </c>
    </row>
    <row r="8" spans="1:7" ht="15.75" thickBot="1" x14ac:dyDescent="0.3">
      <c r="A8" s="11">
        <v>2</v>
      </c>
      <c r="B8" s="29"/>
      <c r="C8" s="3" t="s">
        <v>13</v>
      </c>
      <c r="D8" s="5" t="s">
        <v>14</v>
      </c>
      <c r="E8" s="3">
        <v>2</v>
      </c>
      <c r="F8" s="17"/>
      <c r="G8" s="6">
        <f t="shared" si="0"/>
        <v>0</v>
      </c>
    </row>
    <row r="9" spans="1:7" ht="15.75" thickBot="1" x14ac:dyDescent="0.3">
      <c r="A9" s="11">
        <v>2</v>
      </c>
      <c r="B9" s="30"/>
      <c r="C9" s="3" t="s">
        <v>15</v>
      </c>
      <c r="D9" s="5" t="s">
        <v>16</v>
      </c>
      <c r="E9" s="3">
        <v>2</v>
      </c>
      <c r="F9" s="17"/>
      <c r="G9" s="6">
        <f t="shared" si="0"/>
        <v>0</v>
      </c>
    </row>
    <row r="10" spans="1:7" ht="15.75" thickBot="1" x14ac:dyDescent="0.3">
      <c r="A10" s="11">
        <v>2</v>
      </c>
      <c r="B10" s="3" t="s">
        <v>17</v>
      </c>
      <c r="C10" s="3" t="s">
        <v>18</v>
      </c>
      <c r="D10" s="5" t="s">
        <v>19</v>
      </c>
      <c r="E10" s="3">
        <v>3</v>
      </c>
      <c r="F10" s="17"/>
      <c r="G10" s="6">
        <f t="shared" si="0"/>
        <v>0</v>
      </c>
    </row>
    <row r="11" spans="1:7" ht="26.25" thickBot="1" x14ac:dyDescent="0.3">
      <c r="A11" s="13">
        <v>2</v>
      </c>
      <c r="B11" s="14" t="s">
        <v>116</v>
      </c>
      <c r="C11" s="14" t="s">
        <v>18</v>
      </c>
      <c r="D11" s="15" t="s">
        <v>20</v>
      </c>
      <c r="E11" s="23">
        <v>2</v>
      </c>
      <c r="F11" s="18"/>
      <c r="G11" s="6">
        <f t="shared" si="0"/>
        <v>0</v>
      </c>
    </row>
    <row r="12" spans="1:7" ht="15.75" thickBot="1" x14ac:dyDescent="0.3">
      <c r="A12" s="20">
        <v>2</v>
      </c>
      <c r="B12" s="24" t="s">
        <v>21</v>
      </c>
      <c r="C12" s="23" t="s">
        <v>22</v>
      </c>
      <c r="D12" s="22" t="s">
        <v>23</v>
      </c>
      <c r="E12" s="23">
        <v>1</v>
      </c>
      <c r="F12" s="17"/>
      <c r="G12" s="6">
        <f t="shared" si="0"/>
        <v>0</v>
      </c>
    </row>
    <row r="13" spans="1:7" ht="15.75" thickBot="1" x14ac:dyDescent="0.3">
      <c r="A13" s="11">
        <v>2</v>
      </c>
      <c r="B13" s="29" t="s">
        <v>117</v>
      </c>
      <c r="C13" s="4" t="s">
        <v>24</v>
      </c>
      <c r="D13" s="5" t="s">
        <v>25</v>
      </c>
      <c r="E13" s="3">
        <v>1</v>
      </c>
      <c r="F13" s="19"/>
      <c r="G13" s="6">
        <f t="shared" si="0"/>
        <v>0</v>
      </c>
    </row>
    <row r="14" spans="1:7" ht="15.75" thickBot="1" x14ac:dyDescent="0.3">
      <c r="A14" s="11">
        <v>2</v>
      </c>
      <c r="B14" s="29"/>
      <c r="C14" s="3" t="s">
        <v>27</v>
      </c>
      <c r="D14" s="5" t="s">
        <v>28</v>
      </c>
      <c r="E14" s="3">
        <v>7</v>
      </c>
      <c r="F14" s="17"/>
      <c r="G14" s="6">
        <f t="shared" si="0"/>
        <v>0</v>
      </c>
    </row>
    <row r="15" spans="1:7" ht="15.75" thickBot="1" x14ac:dyDescent="0.3">
      <c r="A15" s="11">
        <v>2</v>
      </c>
      <c r="B15" s="29"/>
      <c r="C15" s="3" t="s">
        <v>29</v>
      </c>
      <c r="D15" s="5" t="s">
        <v>30</v>
      </c>
      <c r="E15" s="3">
        <v>2</v>
      </c>
      <c r="F15" s="17"/>
      <c r="G15" s="6">
        <f t="shared" si="0"/>
        <v>0</v>
      </c>
    </row>
    <row r="16" spans="1:7" ht="15.75" thickBot="1" x14ac:dyDescent="0.3">
      <c r="A16" s="11">
        <v>2</v>
      </c>
      <c r="B16" s="30"/>
      <c r="C16" s="3" t="s">
        <v>31</v>
      </c>
      <c r="D16" s="5" t="s">
        <v>32</v>
      </c>
      <c r="E16" s="3">
        <v>1</v>
      </c>
      <c r="F16" s="17"/>
      <c r="G16" s="6">
        <f t="shared" si="0"/>
        <v>0</v>
      </c>
    </row>
    <row r="17" spans="1:7" ht="15.75" thickBot="1" x14ac:dyDescent="0.3">
      <c r="A17" s="11">
        <v>2</v>
      </c>
      <c r="B17" s="28" t="s">
        <v>118</v>
      </c>
      <c r="C17" s="3" t="s">
        <v>33</v>
      </c>
      <c r="D17" s="5" t="s">
        <v>34</v>
      </c>
      <c r="E17" s="3">
        <v>1</v>
      </c>
      <c r="F17" s="17"/>
      <c r="G17" s="6">
        <f t="shared" si="0"/>
        <v>0</v>
      </c>
    </row>
    <row r="18" spans="1:7" ht="26.25" thickBot="1" x14ac:dyDescent="0.3">
      <c r="A18" s="11">
        <v>2</v>
      </c>
      <c r="B18" s="29"/>
      <c r="C18" s="3" t="s">
        <v>35</v>
      </c>
      <c r="D18" s="5" t="s">
        <v>36</v>
      </c>
      <c r="E18" s="3">
        <v>2</v>
      </c>
      <c r="F18" s="17"/>
      <c r="G18" s="6">
        <f t="shared" si="0"/>
        <v>0</v>
      </c>
    </row>
    <row r="19" spans="1:7" ht="15.75" thickBot="1" x14ac:dyDescent="0.3">
      <c r="A19" s="11">
        <v>2</v>
      </c>
      <c r="B19" s="29"/>
      <c r="C19" s="3" t="s">
        <v>37</v>
      </c>
      <c r="D19" s="5" t="s">
        <v>38</v>
      </c>
      <c r="E19" s="3">
        <v>1</v>
      </c>
      <c r="F19" s="17"/>
      <c r="G19" s="6">
        <f t="shared" si="0"/>
        <v>0</v>
      </c>
    </row>
    <row r="20" spans="1:7" ht="15.75" thickBot="1" x14ac:dyDescent="0.3">
      <c r="A20" s="11">
        <v>2</v>
      </c>
      <c r="B20" s="30"/>
      <c r="C20" s="3" t="s">
        <v>39</v>
      </c>
      <c r="D20" s="5" t="s">
        <v>40</v>
      </c>
      <c r="E20" s="3">
        <v>1</v>
      </c>
      <c r="F20" s="17"/>
      <c r="G20" s="6">
        <f t="shared" si="0"/>
        <v>0</v>
      </c>
    </row>
    <row r="21" spans="1:7" ht="15.75" thickBot="1" x14ac:dyDescent="0.3">
      <c r="A21" s="11">
        <v>2</v>
      </c>
      <c r="B21" s="3"/>
      <c r="C21" s="3" t="s">
        <v>41</v>
      </c>
      <c r="D21" s="5" t="s">
        <v>42</v>
      </c>
      <c r="E21" s="3">
        <v>1</v>
      </c>
      <c r="F21" s="17"/>
      <c r="G21" s="6">
        <f t="shared" si="0"/>
        <v>0</v>
      </c>
    </row>
    <row r="22" spans="1:7" ht="15.75" thickBot="1" x14ac:dyDescent="0.3">
      <c r="A22" s="11">
        <v>2</v>
      </c>
      <c r="B22" s="28" t="s">
        <v>119</v>
      </c>
      <c r="C22" s="3" t="s">
        <v>43</v>
      </c>
      <c r="D22" s="5" t="s">
        <v>44</v>
      </c>
      <c r="E22" s="3">
        <v>1</v>
      </c>
      <c r="F22" s="17"/>
      <c r="G22" s="6">
        <f t="shared" si="0"/>
        <v>0</v>
      </c>
    </row>
    <row r="23" spans="1:7" ht="15.75" thickBot="1" x14ac:dyDescent="0.3">
      <c r="A23" s="11">
        <v>2</v>
      </c>
      <c r="B23" s="29"/>
      <c r="C23" s="3" t="s">
        <v>45</v>
      </c>
      <c r="D23" s="5" t="s">
        <v>46</v>
      </c>
      <c r="E23" s="3">
        <v>1</v>
      </c>
      <c r="F23" s="17"/>
      <c r="G23" s="6">
        <f t="shared" si="0"/>
        <v>0</v>
      </c>
    </row>
    <row r="24" spans="1:7" ht="15.75" thickBot="1" x14ac:dyDescent="0.3">
      <c r="A24" s="11">
        <v>2</v>
      </c>
      <c r="B24" s="30"/>
      <c r="C24" s="3" t="s">
        <v>47</v>
      </c>
      <c r="D24" s="5" t="s">
        <v>48</v>
      </c>
      <c r="E24" s="3">
        <v>3</v>
      </c>
      <c r="F24" s="17"/>
      <c r="G24" s="6">
        <f t="shared" si="0"/>
        <v>0</v>
      </c>
    </row>
    <row r="25" spans="1:7" ht="15.75" thickBot="1" x14ac:dyDescent="0.3">
      <c r="A25" s="11">
        <v>2</v>
      </c>
      <c r="B25" s="28" t="s">
        <v>120</v>
      </c>
      <c r="C25" s="3" t="s">
        <v>49</v>
      </c>
      <c r="D25" s="5" t="s">
        <v>50</v>
      </c>
      <c r="E25" s="3">
        <v>1</v>
      </c>
      <c r="F25" s="17"/>
      <c r="G25" s="6">
        <f t="shared" si="0"/>
        <v>0</v>
      </c>
    </row>
    <row r="26" spans="1:7" ht="26.25" thickBot="1" x14ac:dyDescent="0.3">
      <c r="A26" s="11">
        <v>2</v>
      </c>
      <c r="B26" s="29"/>
      <c r="C26" s="3" t="s">
        <v>51</v>
      </c>
      <c r="D26" s="5" t="s">
        <v>52</v>
      </c>
      <c r="E26" s="3">
        <v>2</v>
      </c>
      <c r="F26" s="17"/>
      <c r="G26" s="6">
        <f t="shared" si="0"/>
        <v>0</v>
      </c>
    </row>
    <row r="27" spans="1:7" ht="15.75" thickBot="1" x14ac:dyDescent="0.3">
      <c r="A27" s="11">
        <v>2</v>
      </c>
      <c r="B27" s="29"/>
      <c r="C27" s="3" t="s">
        <v>53</v>
      </c>
      <c r="D27" s="5" t="s">
        <v>54</v>
      </c>
      <c r="E27" s="3">
        <v>4</v>
      </c>
      <c r="F27" s="17"/>
      <c r="G27" s="6">
        <f t="shared" si="0"/>
        <v>0</v>
      </c>
    </row>
    <row r="28" spans="1:7" ht="15.75" thickBot="1" x14ac:dyDescent="0.3">
      <c r="A28" s="11">
        <v>2</v>
      </c>
      <c r="B28" s="30"/>
      <c r="C28" s="3" t="s">
        <v>55</v>
      </c>
      <c r="D28" s="5" t="s">
        <v>56</v>
      </c>
      <c r="E28" s="3">
        <v>1</v>
      </c>
      <c r="F28" s="17"/>
      <c r="G28" s="6">
        <f t="shared" si="0"/>
        <v>0</v>
      </c>
    </row>
    <row r="29" spans="1:7" ht="26.25" thickBot="1" x14ac:dyDescent="0.3">
      <c r="A29" s="11">
        <v>2</v>
      </c>
      <c r="B29" s="10" t="s">
        <v>121</v>
      </c>
      <c r="C29" s="3" t="s">
        <v>57</v>
      </c>
      <c r="D29" s="5" t="s">
        <v>58</v>
      </c>
      <c r="E29" s="3">
        <v>1</v>
      </c>
      <c r="F29" s="17"/>
      <c r="G29" s="6">
        <f t="shared" si="0"/>
        <v>0</v>
      </c>
    </row>
    <row r="30" spans="1:7" ht="26.25" thickBot="1" x14ac:dyDescent="0.3">
      <c r="A30" s="11">
        <v>2</v>
      </c>
      <c r="B30" s="28" t="s">
        <v>122</v>
      </c>
      <c r="C30" s="3" t="s">
        <v>6</v>
      </c>
      <c r="D30" s="5" t="s">
        <v>59</v>
      </c>
      <c r="E30" s="3">
        <v>1</v>
      </c>
      <c r="F30" s="17"/>
      <c r="G30" s="6">
        <f t="shared" si="0"/>
        <v>0</v>
      </c>
    </row>
    <row r="31" spans="1:7" ht="26.25" thickBot="1" x14ac:dyDescent="0.3">
      <c r="A31" s="11">
        <v>2</v>
      </c>
      <c r="B31" s="29"/>
      <c r="C31" s="3" t="s">
        <v>8</v>
      </c>
      <c r="D31" s="5" t="s">
        <v>60</v>
      </c>
      <c r="E31" s="3">
        <v>2</v>
      </c>
      <c r="F31" s="17"/>
      <c r="G31" s="6">
        <f t="shared" si="0"/>
        <v>0</v>
      </c>
    </row>
    <row r="32" spans="1:7" ht="26.25" thickBot="1" x14ac:dyDescent="0.3">
      <c r="A32" s="11">
        <v>2</v>
      </c>
      <c r="B32" s="30"/>
      <c r="C32" s="3" t="s">
        <v>10</v>
      </c>
      <c r="D32" s="5" t="s">
        <v>61</v>
      </c>
      <c r="E32" s="3">
        <v>2</v>
      </c>
      <c r="F32" s="17"/>
      <c r="G32" s="6">
        <f t="shared" si="0"/>
        <v>0</v>
      </c>
    </row>
    <row r="33" spans="1:7" ht="15.75" thickBot="1" x14ac:dyDescent="0.3">
      <c r="A33" s="11">
        <v>2</v>
      </c>
      <c r="B33" s="31" t="s">
        <v>123</v>
      </c>
      <c r="C33" s="3" t="s">
        <v>62</v>
      </c>
      <c r="D33" s="5" t="s">
        <v>63</v>
      </c>
      <c r="E33" s="3">
        <v>6</v>
      </c>
      <c r="F33" s="17"/>
      <c r="G33" s="6">
        <f t="shared" si="0"/>
        <v>0</v>
      </c>
    </row>
    <row r="34" spans="1:7" ht="15.75" thickBot="1" x14ac:dyDescent="0.3">
      <c r="A34" s="11">
        <v>2</v>
      </c>
      <c r="B34" s="32"/>
      <c r="C34" s="3" t="s">
        <v>64</v>
      </c>
      <c r="D34" s="5" t="s">
        <v>65</v>
      </c>
      <c r="E34" s="3">
        <v>6</v>
      </c>
      <c r="F34" s="17"/>
      <c r="G34" s="6">
        <f t="shared" si="0"/>
        <v>0</v>
      </c>
    </row>
    <row r="35" spans="1:7" ht="15.75" thickBot="1" x14ac:dyDescent="0.3">
      <c r="A35" s="11">
        <v>2</v>
      </c>
      <c r="B35" s="33"/>
      <c r="C35" s="3" t="s">
        <v>66</v>
      </c>
      <c r="D35" s="5" t="s">
        <v>67</v>
      </c>
      <c r="E35" s="3">
        <v>1</v>
      </c>
      <c r="F35" s="17"/>
      <c r="G35" s="6">
        <f t="shared" si="0"/>
        <v>0</v>
      </c>
    </row>
    <row r="36" spans="1:7" ht="26.25" thickBot="1" x14ac:dyDescent="0.3">
      <c r="A36" s="11">
        <v>2</v>
      </c>
      <c r="B36" s="34" t="s">
        <v>124</v>
      </c>
      <c r="C36" s="3" t="s">
        <v>6</v>
      </c>
      <c r="D36" s="5" t="s">
        <v>7</v>
      </c>
      <c r="E36" s="3">
        <v>1</v>
      </c>
      <c r="F36" s="17"/>
      <c r="G36" s="6">
        <f t="shared" si="0"/>
        <v>0</v>
      </c>
    </row>
    <row r="37" spans="1:7" ht="26.25" thickBot="1" x14ac:dyDescent="0.3">
      <c r="A37" s="11">
        <v>2</v>
      </c>
      <c r="B37" s="35"/>
      <c r="C37" s="3" t="s">
        <v>8</v>
      </c>
      <c r="D37" s="5" t="s">
        <v>68</v>
      </c>
      <c r="E37" s="3">
        <v>2</v>
      </c>
      <c r="F37" s="17"/>
      <c r="G37" s="6">
        <f t="shared" si="0"/>
        <v>0</v>
      </c>
    </row>
    <row r="38" spans="1:7" ht="26.25" thickBot="1" x14ac:dyDescent="0.3">
      <c r="A38" s="11">
        <v>2</v>
      </c>
      <c r="B38" s="36"/>
      <c r="C38" s="3" t="s">
        <v>10</v>
      </c>
      <c r="D38" s="5" t="s">
        <v>61</v>
      </c>
      <c r="E38" s="3">
        <v>2</v>
      </c>
      <c r="F38" s="17"/>
      <c r="G38" s="6">
        <f t="shared" si="0"/>
        <v>0</v>
      </c>
    </row>
    <row r="39" spans="1:7" ht="26.25" thickBot="1" x14ac:dyDescent="0.3">
      <c r="A39" s="11">
        <v>2</v>
      </c>
      <c r="B39" s="28" t="s">
        <v>125</v>
      </c>
      <c r="C39" s="3" t="s">
        <v>6</v>
      </c>
      <c r="D39" s="5" t="s">
        <v>7</v>
      </c>
      <c r="E39" s="3">
        <v>1</v>
      </c>
      <c r="F39" s="17"/>
      <c r="G39" s="6">
        <f t="shared" si="0"/>
        <v>0</v>
      </c>
    </row>
    <row r="40" spans="1:7" ht="26.25" thickBot="1" x14ac:dyDescent="0.3">
      <c r="A40" s="11">
        <v>2</v>
      </c>
      <c r="B40" s="29"/>
      <c r="C40" s="3" t="s">
        <v>8</v>
      </c>
      <c r="D40" s="5" t="s">
        <v>68</v>
      </c>
      <c r="E40" s="3">
        <v>2</v>
      </c>
      <c r="F40" s="17"/>
      <c r="G40" s="6">
        <f t="shared" si="0"/>
        <v>0</v>
      </c>
    </row>
    <row r="41" spans="1:7" ht="26.25" thickBot="1" x14ac:dyDescent="0.3">
      <c r="A41" s="11">
        <v>2</v>
      </c>
      <c r="B41" s="30"/>
      <c r="C41" s="3" t="s">
        <v>10</v>
      </c>
      <c r="D41" s="5" t="s">
        <v>61</v>
      </c>
      <c r="E41" s="3">
        <v>2</v>
      </c>
      <c r="F41" s="17"/>
      <c r="G41" s="6">
        <f t="shared" si="0"/>
        <v>0</v>
      </c>
    </row>
    <row r="42" spans="1:7" ht="29.25" customHeight="1" thickBot="1" x14ac:dyDescent="0.3">
      <c r="A42" s="11">
        <v>2</v>
      </c>
      <c r="B42" s="28" t="s">
        <v>126</v>
      </c>
      <c r="C42" s="3" t="s">
        <v>6</v>
      </c>
      <c r="D42" s="5" t="s">
        <v>7</v>
      </c>
      <c r="E42" s="3">
        <v>1</v>
      </c>
      <c r="F42" s="17"/>
      <c r="G42" s="6">
        <f t="shared" si="0"/>
        <v>0</v>
      </c>
    </row>
    <row r="43" spans="1:7" ht="18" customHeight="1" thickBot="1" x14ac:dyDescent="0.3">
      <c r="A43" s="11">
        <v>2</v>
      </c>
      <c r="B43" s="30"/>
      <c r="C43" s="3" t="s">
        <v>12</v>
      </c>
      <c r="D43" s="5" t="s">
        <v>9</v>
      </c>
      <c r="E43" s="3">
        <v>2</v>
      </c>
      <c r="F43" s="17"/>
      <c r="G43" s="6">
        <f t="shared" si="0"/>
        <v>0</v>
      </c>
    </row>
    <row r="44" spans="1:7" ht="15.75" thickBot="1" x14ac:dyDescent="0.3">
      <c r="A44" s="11">
        <v>2</v>
      </c>
      <c r="B44" s="28" t="s">
        <v>127</v>
      </c>
      <c r="C44" s="3" t="s">
        <v>69</v>
      </c>
      <c r="D44" s="5" t="s">
        <v>70</v>
      </c>
      <c r="E44" s="3">
        <v>1</v>
      </c>
      <c r="F44" s="17"/>
      <c r="G44" s="6">
        <f t="shared" si="0"/>
        <v>0</v>
      </c>
    </row>
    <row r="45" spans="1:7" ht="26.25" thickBot="1" x14ac:dyDescent="0.3">
      <c r="A45" s="11">
        <v>2</v>
      </c>
      <c r="B45" s="29"/>
      <c r="C45" s="3" t="s">
        <v>6</v>
      </c>
      <c r="D45" s="5" t="s">
        <v>71</v>
      </c>
      <c r="E45" s="3">
        <v>1</v>
      </c>
      <c r="F45" s="17"/>
      <c r="G45" s="6">
        <f t="shared" si="0"/>
        <v>0</v>
      </c>
    </row>
    <row r="46" spans="1:7" ht="15.75" thickBot="1" x14ac:dyDescent="0.3">
      <c r="A46" s="11">
        <v>2</v>
      </c>
      <c r="B46" s="30"/>
      <c r="C46" s="3" t="s">
        <v>12</v>
      </c>
      <c r="D46" s="5" t="s">
        <v>9</v>
      </c>
      <c r="E46" s="3">
        <v>2</v>
      </c>
      <c r="F46" s="17"/>
      <c r="G46" s="6">
        <f t="shared" si="0"/>
        <v>0</v>
      </c>
    </row>
    <row r="47" spans="1:7" ht="26.25" thickBot="1" x14ac:dyDescent="0.3">
      <c r="A47" s="11">
        <v>2</v>
      </c>
      <c r="B47" s="28" t="s">
        <v>128</v>
      </c>
      <c r="C47" s="3" t="s">
        <v>6</v>
      </c>
      <c r="D47" s="5" t="s">
        <v>71</v>
      </c>
      <c r="E47" s="3">
        <v>1</v>
      </c>
      <c r="F47" s="17"/>
      <c r="G47" s="6">
        <f t="shared" si="0"/>
        <v>0</v>
      </c>
    </row>
    <row r="48" spans="1:7" ht="15.75" thickBot="1" x14ac:dyDescent="0.3">
      <c r="A48" s="11">
        <v>2</v>
      </c>
      <c r="B48" s="29"/>
      <c r="C48" s="3" t="s">
        <v>69</v>
      </c>
      <c r="D48" s="5" t="s">
        <v>72</v>
      </c>
      <c r="E48" s="3">
        <v>1</v>
      </c>
      <c r="F48" s="17"/>
      <c r="G48" s="6">
        <f t="shared" si="0"/>
        <v>0</v>
      </c>
    </row>
    <row r="49" spans="1:7" ht="15.75" thickBot="1" x14ac:dyDescent="0.3">
      <c r="A49" s="11">
        <v>2</v>
      </c>
      <c r="B49" s="30"/>
      <c r="C49" s="3" t="s">
        <v>12</v>
      </c>
      <c r="D49" s="5" t="s">
        <v>9</v>
      </c>
      <c r="E49" s="3">
        <v>3</v>
      </c>
      <c r="F49" s="17"/>
      <c r="G49" s="6">
        <f t="shared" si="0"/>
        <v>0</v>
      </c>
    </row>
    <row r="50" spans="1:7" ht="15.75" thickBot="1" x14ac:dyDescent="0.3">
      <c r="A50" s="11">
        <v>2</v>
      </c>
      <c r="B50" s="28" t="s">
        <v>129</v>
      </c>
      <c r="C50" s="3" t="s">
        <v>73</v>
      </c>
      <c r="D50" s="5" t="s">
        <v>74</v>
      </c>
      <c r="E50" s="3">
        <v>4</v>
      </c>
      <c r="F50" s="17"/>
      <c r="G50" s="6">
        <f t="shared" si="0"/>
        <v>0</v>
      </c>
    </row>
    <row r="51" spans="1:7" ht="15.75" thickBot="1" x14ac:dyDescent="0.3">
      <c r="A51" s="11">
        <v>2</v>
      </c>
      <c r="B51" s="30"/>
      <c r="C51" s="3" t="s">
        <v>75</v>
      </c>
      <c r="D51" s="5" t="s">
        <v>76</v>
      </c>
      <c r="E51" s="3">
        <v>5</v>
      </c>
      <c r="F51" s="17"/>
      <c r="G51" s="6">
        <f t="shared" si="0"/>
        <v>0</v>
      </c>
    </row>
    <row r="52" spans="1:7" ht="15.75" thickBot="1" x14ac:dyDescent="0.3">
      <c r="A52" s="11">
        <v>2</v>
      </c>
      <c r="B52" s="34" t="s">
        <v>130</v>
      </c>
      <c r="C52" s="3" t="s">
        <v>75</v>
      </c>
      <c r="D52" s="5" t="s">
        <v>76</v>
      </c>
      <c r="E52" s="3">
        <v>22</v>
      </c>
      <c r="F52" s="17"/>
      <c r="G52" s="6">
        <f t="shared" si="0"/>
        <v>0</v>
      </c>
    </row>
    <row r="53" spans="1:7" ht="15.75" thickBot="1" x14ac:dyDescent="0.3">
      <c r="A53" s="11">
        <v>2</v>
      </c>
      <c r="B53" s="35"/>
      <c r="C53" s="3" t="s">
        <v>77</v>
      </c>
      <c r="D53" s="5" t="s">
        <v>78</v>
      </c>
      <c r="E53" s="3">
        <v>24</v>
      </c>
      <c r="F53" s="17"/>
      <c r="G53" s="6">
        <f t="shared" si="0"/>
        <v>0</v>
      </c>
    </row>
    <row r="54" spans="1:7" ht="15.75" thickBot="1" x14ac:dyDescent="0.3">
      <c r="A54" s="11">
        <v>2</v>
      </c>
      <c r="B54" s="35"/>
      <c r="C54" s="3" t="s">
        <v>79</v>
      </c>
      <c r="D54" s="5" t="s">
        <v>80</v>
      </c>
      <c r="E54" s="3">
        <v>2</v>
      </c>
      <c r="F54" s="17"/>
      <c r="G54" s="6">
        <f t="shared" si="0"/>
        <v>0</v>
      </c>
    </row>
    <row r="55" spans="1:7" ht="15.75" thickBot="1" x14ac:dyDescent="0.3">
      <c r="A55" s="11">
        <v>2</v>
      </c>
      <c r="B55" s="36"/>
      <c r="C55" s="3" t="s">
        <v>81</v>
      </c>
      <c r="D55" s="5" t="s">
        <v>82</v>
      </c>
      <c r="E55" s="3">
        <v>3</v>
      </c>
      <c r="F55" s="17"/>
      <c r="G55" s="6">
        <f t="shared" si="0"/>
        <v>0</v>
      </c>
    </row>
    <row r="56" spans="1:7" ht="26.25" thickBot="1" x14ac:dyDescent="0.3">
      <c r="A56" s="11">
        <v>2</v>
      </c>
      <c r="B56" s="28" t="s">
        <v>131</v>
      </c>
      <c r="C56" s="3" t="s">
        <v>6</v>
      </c>
      <c r="D56" s="5" t="s">
        <v>7</v>
      </c>
      <c r="E56" s="3">
        <v>1</v>
      </c>
      <c r="F56" s="17"/>
      <c r="G56" s="6">
        <f t="shared" si="0"/>
        <v>0</v>
      </c>
    </row>
    <row r="57" spans="1:7" ht="26.25" thickBot="1" x14ac:dyDescent="0.3">
      <c r="A57" s="11">
        <v>2</v>
      </c>
      <c r="B57" s="30"/>
      <c r="C57" s="3" t="s">
        <v>83</v>
      </c>
      <c r="D57" s="5" t="s">
        <v>68</v>
      </c>
      <c r="E57" s="3">
        <v>3</v>
      </c>
      <c r="F57" s="17"/>
      <c r="G57" s="6">
        <f t="shared" si="0"/>
        <v>0</v>
      </c>
    </row>
    <row r="58" spans="1:7" ht="15.75" thickBot="1" x14ac:dyDescent="0.3">
      <c r="A58" s="11">
        <v>2</v>
      </c>
      <c r="B58" s="28" t="s">
        <v>132</v>
      </c>
      <c r="C58" s="3" t="s">
        <v>84</v>
      </c>
      <c r="D58" s="5" t="s">
        <v>85</v>
      </c>
      <c r="E58" s="3">
        <v>1</v>
      </c>
      <c r="F58" s="17"/>
      <c r="G58" s="6">
        <f t="shared" si="0"/>
        <v>0</v>
      </c>
    </row>
    <row r="59" spans="1:7" ht="15.75" thickBot="1" x14ac:dyDescent="0.3">
      <c r="A59" s="11">
        <v>2</v>
      </c>
      <c r="B59" s="29"/>
      <c r="C59" s="3" t="s">
        <v>62</v>
      </c>
      <c r="D59" s="5" t="s">
        <v>63</v>
      </c>
      <c r="E59" s="3">
        <v>6</v>
      </c>
      <c r="F59" s="17"/>
      <c r="G59" s="6">
        <f t="shared" si="0"/>
        <v>0</v>
      </c>
    </row>
    <row r="60" spans="1:7" ht="15.75" thickBot="1" x14ac:dyDescent="0.3">
      <c r="A60" s="11">
        <v>2</v>
      </c>
      <c r="B60" s="29"/>
      <c r="C60" s="3" t="s">
        <v>86</v>
      </c>
      <c r="D60" s="5" t="s">
        <v>65</v>
      </c>
      <c r="E60" s="3">
        <v>6</v>
      </c>
      <c r="F60" s="17"/>
      <c r="G60" s="6">
        <f t="shared" si="0"/>
        <v>0</v>
      </c>
    </row>
    <row r="61" spans="1:7" ht="15.75" thickBot="1" x14ac:dyDescent="0.3">
      <c r="A61" s="11">
        <v>2</v>
      </c>
      <c r="B61" s="30"/>
      <c r="C61" s="3" t="s">
        <v>87</v>
      </c>
      <c r="D61" s="5" t="s">
        <v>88</v>
      </c>
      <c r="E61" s="3">
        <v>1</v>
      </c>
      <c r="F61" s="17"/>
      <c r="G61" s="6">
        <f t="shared" si="0"/>
        <v>0</v>
      </c>
    </row>
    <row r="62" spans="1:7" ht="26.25" thickBot="1" x14ac:dyDescent="0.3">
      <c r="A62" s="11">
        <v>2</v>
      </c>
      <c r="B62" s="28" t="s">
        <v>133</v>
      </c>
      <c r="C62" s="3" t="s">
        <v>6</v>
      </c>
      <c r="D62" s="5" t="s">
        <v>7</v>
      </c>
      <c r="E62" s="3">
        <v>1</v>
      </c>
      <c r="F62" s="17"/>
      <c r="G62" s="6">
        <f t="shared" si="0"/>
        <v>0</v>
      </c>
    </row>
    <row r="63" spans="1:7" ht="26.25" thickBot="1" x14ac:dyDescent="0.3">
      <c r="A63" s="11">
        <v>2</v>
      </c>
      <c r="B63" s="29"/>
      <c r="C63" s="3" t="s">
        <v>83</v>
      </c>
      <c r="D63" s="5" t="s">
        <v>89</v>
      </c>
      <c r="E63" s="3">
        <v>3</v>
      </c>
      <c r="F63" s="17"/>
      <c r="G63" s="6">
        <f t="shared" si="0"/>
        <v>0</v>
      </c>
    </row>
    <row r="64" spans="1:7" ht="26.25" thickBot="1" x14ac:dyDescent="0.3">
      <c r="A64" s="11">
        <v>2</v>
      </c>
      <c r="B64" s="30"/>
      <c r="C64" s="3" t="s">
        <v>10</v>
      </c>
      <c r="D64" s="5" t="s">
        <v>90</v>
      </c>
      <c r="E64" s="3">
        <v>3</v>
      </c>
      <c r="F64" s="17"/>
      <c r="G64" s="6">
        <f t="shared" si="0"/>
        <v>0</v>
      </c>
    </row>
    <row r="65" spans="1:7" ht="26.25" thickBot="1" x14ac:dyDescent="0.3">
      <c r="A65" s="11">
        <v>2</v>
      </c>
      <c r="B65" s="28" t="s">
        <v>134</v>
      </c>
      <c r="C65" s="3" t="s">
        <v>6</v>
      </c>
      <c r="D65" s="5" t="s">
        <v>7</v>
      </c>
      <c r="E65" s="3">
        <v>1</v>
      </c>
      <c r="F65" s="17"/>
      <c r="G65" s="6">
        <f t="shared" si="0"/>
        <v>0</v>
      </c>
    </row>
    <row r="66" spans="1:7" ht="26.25" thickBot="1" x14ac:dyDescent="0.3">
      <c r="A66" s="11">
        <v>2</v>
      </c>
      <c r="B66" s="29"/>
      <c r="C66" s="3" t="s">
        <v>83</v>
      </c>
      <c r="D66" s="5" t="s">
        <v>89</v>
      </c>
      <c r="E66" s="3">
        <v>3</v>
      </c>
      <c r="F66" s="17"/>
      <c r="G66" s="6">
        <f t="shared" si="0"/>
        <v>0</v>
      </c>
    </row>
    <row r="67" spans="1:7" ht="26.25" thickBot="1" x14ac:dyDescent="0.3">
      <c r="A67" s="11">
        <v>2</v>
      </c>
      <c r="B67" s="30"/>
      <c r="C67" s="3" t="s">
        <v>10</v>
      </c>
      <c r="D67" s="5" t="s">
        <v>90</v>
      </c>
      <c r="E67" s="3">
        <v>3</v>
      </c>
      <c r="F67" s="17"/>
      <c r="G67" s="6">
        <f t="shared" ref="G67:G82" si="1">E67*F67</f>
        <v>0</v>
      </c>
    </row>
    <row r="68" spans="1:7" ht="26.25" customHeight="1" thickBot="1" x14ac:dyDescent="0.3">
      <c r="A68" s="11">
        <v>2</v>
      </c>
      <c r="B68" s="28" t="s">
        <v>135</v>
      </c>
      <c r="C68" s="3" t="s">
        <v>91</v>
      </c>
      <c r="D68" s="5" t="s">
        <v>92</v>
      </c>
      <c r="E68" s="3">
        <v>6</v>
      </c>
      <c r="F68" s="17"/>
      <c r="G68" s="6">
        <f t="shared" si="1"/>
        <v>0</v>
      </c>
    </row>
    <row r="69" spans="1:7" ht="15.75" thickBot="1" x14ac:dyDescent="0.3">
      <c r="A69" s="11">
        <v>2</v>
      </c>
      <c r="B69" s="29"/>
      <c r="C69" s="3" t="s">
        <v>93</v>
      </c>
      <c r="D69" s="5" t="s">
        <v>92</v>
      </c>
      <c r="E69" s="3">
        <v>4</v>
      </c>
      <c r="F69" s="17"/>
      <c r="G69" s="6">
        <f t="shared" si="1"/>
        <v>0</v>
      </c>
    </row>
    <row r="70" spans="1:7" ht="15.75" thickBot="1" x14ac:dyDescent="0.3">
      <c r="A70" s="11">
        <v>2</v>
      </c>
      <c r="B70" s="29"/>
      <c r="C70" s="3" t="s">
        <v>26</v>
      </c>
      <c r="D70" s="5" t="s">
        <v>94</v>
      </c>
      <c r="E70" s="3">
        <v>1</v>
      </c>
      <c r="F70" s="17"/>
      <c r="G70" s="6">
        <f t="shared" si="1"/>
        <v>0</v>
      </c>
    </row>
    <row r="71" spans="1:7" ht="26.25" thickBot="1" x14ac:dyDescent="0.3">
      <c r="A71" s="11">
        <v>2</v>
      </c>
      <c r="B71" s="29"/>
      <c r="C71" s="3" t="s">
        <v>95</v>
      </c>
      <c r="D71" s="5" t="s">
        <v>96</v>
      </c>
      <c r="E71" s="3">
        <v>3</v>
      </c>
      <c r="F71" s="17"/>
      <c r="G71" s="6">
        <f t="shared" si="1"/>
        <v>0</v>
      </c>
    </row>
    <row r="72" spans="1:7" ht="26.25" thickBot="1" x14ac:dyDescent="0.3">
      <c r="A72" s="11">
        <v>2</v>
      </c>
      <c r="B72" s="29"/>
      <c r="C72" s="3" t="s">
        <v>97</v>
      </c>
      <c r="D72" s="5" t="s">
        <v>98</v>
      </c>
      <c r="E72" s="3">
        <v>1</v>
      </c>
      <c r="F72" s="17"/>
      <c r="G72" s="6">
        <f t="shared" si="1"/>
        <v>0</v>
      </c>
    </row>
    <row r="73" spans="1:7" ht="15.75" thickBot="1" x14ac:dyDescent="0.3">
      <c r="A73" s="11">
        <v>2</v>
      </c>
      <c r="B73" s="30"/>
      <c r="C73" s="3" t="s">
        <v>99</v>
      </c>
      <c r="D73" s="12" t="s">
        <v>139</v>
      </c>
      <c r="E73" s="3">
        <v>2</v>
      </c>
      <c r="F73" s="17"/>
      <c r="G73" s="6">
        <f t="shared" si="1"/>
        <v>0</v>
      </c>
    </row>
    <row r="74" spans="1:7" ht="15.75" thickBot="1" x14ac:dyDescent="0.3">
      <c r="A74" s="11">
        <v>2</v>
      </c>
      <c r="B74" s="28" t="s">
        <v>136</v>
      </c>
      <c r="C74" s="3" t="s">
        <v>100</v>
      </c>
      <c r="D74" s="12" t="s">
        <v>101</v>
      </c>
      <c r="E74" s="3">
        <v>1</v>
      </c>
      <c r="F74" s="17"/>
      <c r="G74" s="6">
        <f t="shared" si="1"/>
        <v>0</v>
      </c>
    </row>
    <row r="75" spans="1:7" ht="15.75" thickBot="1" x14ac:dyDescent="0.3">
      <c r="A75" s="11">
        <v>2</v>
      </c>
      <c r="B75" s="29"/>
      <c r="C75" s="3" t="s">
        <v>102</v>
      </c>
      <c r="D75" s="12" t="s">
        <v>103</v>
      </c>
      <c r="E75" s="3">
        <v>6</v>
      </c>
      <c r="F75" s="17"/>
      <c r="G75" s="6">
        <f t="shared" si="1"/>
        <v>0</v>
      </c>
    </row>
    <row r="76" spans="1:7" ht="15.75" thickBot="1" x14ac:dyDescent="0.3">
      <c r="A76" s="11">
        <v>2</v>
      </c>
      <c r="B76" s="30"/>
      <c r="C76" s="3" t="s">
        <v>104</v>
      </c>
      <c r="D76" s="12" t="s">
        <v>105</v>
      </c>
      <c r="E76" s="3">
        <v>1</v>
      </c>
      <c r="F76" s="17"/>
      <c r="G76" s="6">
        <f t="shared" si="1"/>
        <v>0</v>
      </c>
    </row>
    <row r="77" spans="1:7" ht="15.75" thickBot="1" x14ac:dyDescent="0.3">
      <c r="A77" s="11">
        <v>2</v>
      </c>
      <c r="B77" s="28" t="s">
        <v>137</v>
      </c>
      <c r="C77" s="3" t="s">
        <v>106</v>
      </c>
      <c r="D77" s="12" t="s">
        <v>140</v>
      </c>
      <c r="E77" s="3">
        <v>2</v>
      </c>
      <c r="F77" s="17"/>
      <c r="G77" s="6">
        <f t="shared" si="1"/>
        <v>0</v>
      </c>
    </row>
    <row r="78" spans="1:7" ht="15.75" thickBot="1" x14ac:dyDescent="0.3">
      <c r="A78" s="11">
        <v>2</v>
      </c>
      <c r="B78" s="29"/>
      <c r="C78" s="3" t="s">
        <v>55</v>
      </c>
      <c r="D78" s="5" t="s">
        <v>107</v>
      </c>
      <c r="E78" s="3">
        <v>1</v>
      </c>
      <c r="F78" s="17"/>
      <c r="G78" s="6">
        <f t="shared" si="1"/>
        <v>0</v>
      </c>
    </row>
    <row r="79" spans="1:7" ht="15.75" thickBot="1" x14ac:dyDescent="0.3">
      <c r="A79" s="11">
        <v>2</v>
      </c>
      <c r="B79" s="30"/>
      <c r="C79" s="3" t="s">
        <v>66</v>
      </c>
      <c r="D79" s="5" t="s">
        <v>108</v>
      </c>
      <c r="E79" s="3">
        <v>1</v>
      </c>
      <c r="F79" s="17"/>
      <c r="G79" s="6">
        <f t="shared" si="1"/>
        <v>0</v>
      </c>
    </row>
    <row r="80" spans="1:7" ht="26.25" thickBot="1" x14ac:dyDescent="0.3">
      <c r="A80" s="11">
        <v>2</v>
      </c>
      <c r="B80" s="28" t="s">
        <v>138</v>
      </c>
      <c r="C80" s="3" t="s">
        <v>6</v>
      </c>
      <c r="D80" s="5" t="s">
        <v>7</v>
      </c>
      <c r="E80" s="3">
        <v>1</v>
      </c>
      <c r="F80" s="17"/>
      <c r="G80" s="6">
        <f t="shared" si="1"/>
        <v>0</v>
      </c>
    </row>
    <row r="81" spans="1:7" ht="15.75" thickBot="1" x14ac:dyDescent="0.3">
      <c r="A81" s="11">
        <v>2</v>
      </c>
      <c r="B81" s="29"/>
      <c r="C81" s="3" t="s">
        <v>83</v>
      </c>
      <c r="D81" s="5" t="s">
        <v>109</v>
      </c>
      <c r="E81" s="3">
        <v>3</v>
      </c>
      <c r="F81" s="17"/>
      <c r="G81" s="6">
        <f t="shared" si="1"/>
        <v>0</v>
      </c>
    </row>
    <row r="82" spans="1:7" ht="15.75" thickBot="1" x14ac:dyDescent="0.3">
      <c r="A82" s="11">
        <v>2</v>
      </c>
      <c r="B82" s="30"/>
      <c r="C82" s="3" t="s">
        <v>110</v>
      </c>
      <c r="D82" s="5" t="s">
        <v>111</v>
      </c>
      <c r="E82" s="3">
        <v>3</v>
      </c>
      <c r="F82" s="17"/>
      <c r="G82" s="6">
        <f t="shared" si="1"/>
        <v>0</v>
      </c>
    </row>
    <row r="83" spans="1:7" ht="33" customHeight="1" thickBot="1" x14ac:dyDescent="0.3">
      <c r="F83" s="7"/>
      <c r="G83" s="16">
        <f>SUM(G3:G82)</f>
        <v>0</v>
      </c>
    </row>
    <row r="84" spans="1:7" x14ac:dyDescent="0.25">
      <c r="F84" s="7"/>
      <c r="G84" s="7"/>
    </row>
    <row r="85" spans="1:7" x14ac:dyDescent="0.25">
      <c r="F85" s="7"/>
      <c r="G85" s="7"/>
    </row>
    <row r="86" spans="1:7" x14ac:dyDescent="0.25">
      <c r="F86" s="7"/>
      <c r="G86" s="7"/>
    </row>
    <row r="87" spans="1:7" x14ac:dyDescent="0.25">
      <c r="F87" s="7"/>
      <c r="G87" s="7"/>
    </row>
    <row r="88" spans="1:7" x14ac:dyDescent="0.25">
      <c r="F88" s="7"/>
      <c r="G88" s="7"/>
    </row>
    <row r="89" spans="1:7" x14ac:dyDescent="0.25">
      <c r="F89" s="7"/>
      <c r="G89" s="7"/>
    </row>
  </sheetData>
  <mergeCells count="24">
    <mergeCell ref="B52:B55"/>
    <mergeCell ref="B56:B57"/>
    <mergeCell ref="B58:B61"/>
    <mergeCell ref="B80:B82"/>
    <mergeCell ref="B62:B64"/>
    <mergeCell ref="B65:B67"/>
    <mergeCell ref="B68:B73"/>
    <mergeCell ref="B74:B76"/>
    <mergeCell ref="B77:B79"/>
    <mergeCell ref="B39:B41"/>
    <mergeCell ref="B42:B43"/>
    <mergeCell ref="B44:B46"/>
    <mergeCell ref="B47:B49"/>
    <mergeCell ref="B50:B51"/>
    <mergeCell ref="B22:B24"/>
    <mergeCell ref="B25:B28"/>
    <mergeCell ref="B30:B32"/>
    <mergeCell ref="B33:B35"/>
    <mergeCell ref="B36:B38"/>
    <mergeCell ref="A1:G1"/>
    <mergeCell ref="B3:B5"/>
    <mergeCell ref="B6:B9"/>
    <mergeCell ref="B13:B16"/>
    <mergeCell ref="B17:B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2026-07-29T08:14:38Z</dcterms:modified>
</cp:coreProperties>
</file>