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4_ZAMÓWIENIA PUBLICZNE\1. zamówienia publiczne\2026\spr. 172 wyposażenie Andromeda\2. przetarg\SWZ z załącznikami\"/>
    </mc:Choice>
  </mc:AlternateContent>
  <xr:revisionPtr revIDLastSave="0" documentId="13_ncr:1_{F3C622E2-B856-4796-BF5C-4A778FEFBF19}" xr6:coauthVersionLast="47" xr6:coauthVersionMax="47" xr10:uidLastSave="{00000000-0000-0000-0000-000000000000}"/>
  <bookViews>
    <workbookView xWindow="28680" yWindow="-120" windowWidth="29040" windowHeight="15720" xr2:uid="{EA05005A-8C4A-41D2-8BA2-8A20CA1FCB9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4" i="1"/>
  <c r="H5" i="1" l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/>
  <c r="H12" i="1"/>
  <c r="I12" i="1" s="1"/>
  <c r="H13" i="1"/>
  <c r="I13" i="1" s="1"/>
  <c r="H14" i="1"/>
  <c r="I14" i="1"/>
  <c r="H15" i="1"/>
  <c r="I15" i="1" s="1"/>
  <c r="H16" i="1"/>
  <c r="I16" i="1" s="1"/>
  <c r="H17" i="1"/>
  <c r="I17" i="1"/>
  <c r="H4" i="1"/>
  <c r="G18" i="1"/>
  <c r="H18" i="1" l="1"/>
  <c r="I4" i="1"/>
  <c r="I18" i="1" s="1"/>
</calcChain>
</file>

<file path=xl/sharedStrings.xml><?xml version="1.0" encoding="utf-8"?>
<sst xmlns="http://schemas.openxmlformats.org/spreadsheetml/2006/main" count="53" uniqueCount="32">
  <si>
    <t>Nazwa</t>
  </si>
  <si>
    <t>VAT</t>
  </si>
  <si>
    <t xml:space="preserve">Lp. </t>
  </si>
  <si>
    <t xml:space="preserve">szt. </t>
  </si>
  <si>
    <t xml:space="preserve">Krzesło składane w kolorze </t>
  </si>
  <si>
    <t xml:space="preserve">Miejsce lokalizacji </t>
  </si>
  <si>
    <t>strefa wejściowa</t>
  </si>
  <si>
    <t>Okrągłu stolik kawowy</t>
  </si>
  <si>
    <t>pomieszczenie główne</t>
  </si>
  <si>
    <t>Krzesło 1 - składane</t>
  </si>
  <si>
    <t xml:space="preserve">Krzesło 2 - fotel biurowy </t>
  </si>
  <si>
    <t xml:space="preserve">Fotel obrotowy </t>
  </si>
  <si>
    <t xml:space="preserve">Stolik szklany </t>
  </si>
  <si>
    <t>Regał ekspozycyjny na gadżety</t>
  </si>
  <si>
    <t xml:space="preserve">Wieszak wolnostojący </t>
  </si>
  <si>
    <t>pomieszczenie glówne</t>
  </si>
  <si>
    <t xml:space="preserve">Lada z buirkami i dostawką </t>
  </si>
  <si>
    <t>kpl.</t>
  </si>
  <si>
    <t xml:space="preserve">Mobilny regał ekspozycyjno-magazynowy </t>
  </si>
  <si>
    <t xml:space="preserve">Totem interaktywny </t>
  </si>
  <si>
    <t xml:space="preserve">zaplecze z umywalką </t>
  </si>
  <si>
    <t>Wózek towarowy</t>
  </si>
  <si>
    <t>Regał 1</t>
  </si>
  <si>
    <t>zaplecze magazynowe</t>
  </si>
  <si>
    <t>Regał 2</t>
  </si>
  <si>
    <t>Ilość</t>
  </si>
  <si>
    <t xml:space="preserve">Cena jednostkowa zł netto </t>
  </si>
  <si>
    <t xml:space="preserve">Ogółem                        zł netto </t>
  </si>
  <si>
    <t xml:space="preserve">Ogółem                          zł brutto </t>
  </si>
  <si>
    <t>Formularz Oferty Cenowej</t>
  </si>
  <si>
    <t>Dostawa i montaż wyposażenia w ramach zadania inwestycyjnego pn.: „Przebudowa i wyposażenie lokalu w Pasażu Kultury Andromeda na potrzeby Biura Informacji o Mieście”</t>
  </si>
  <si>
    <t>WARTOŚĆ OFERTY OGÓŁEM: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</si>
</sst>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1" fillId="0" borderId="2" xfId="0" applyNumberFormat="1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3F4B-D28A-4FA0-B6FF-8437CCC19A9F}">
  <sheetPr>
    <pageSetUpPr fitToPage="1"/>
  </sheetPr>
  <dimension ref="A1:I18"/>
  <sheetViews>
    <sheetView tabSelected="1" workbookViewId="0">
      <selection activeCell="G13" sqref="G13"/>
    </sheetView>
  </sheetViews>
  <sheetFormatPr defaultRowHeight="15" x14ac:dyDescent="0.25"/>
  <cols>
    <col min="1" max="1" width="5.42578125" customWidth="1"/>
    <col min="2" max="2" width="38.42578125" bestFit="1" customWidth="1"/>
    <col min="3" max="3" width="22" customWidth="1"/>
    <col min="5" max="5" width="5.5703125" customWidth="1"/>
    <col min="6" max="6" width="17.28515625" bestFit="1" customWidth="1"/>
    <col min="7" max="7" width="16.28515625" customWidth="1"/>
    <col min="9" max="9" width="19" customWidth="1"/>
  </cols>
  <sheetData>
    <row r="1" spans="1:9" ht="19.5" thickBot="1" x14ac:dyDescent="0.35">
      <c r="A1" s="8" t="s">
        <v>29</v>
      </c>
      <c r="B1" s="7"/>
      <c r="C1" s="7"/>
      <c r="D1" s="7"/>
      <c r="E1" s="7"/>
      <c r="F1" s="7"/>
      <c r="G1" s="7"/>
      <c r="H1" s="7"/>
      <c r="I1" s="9"/>
    </row>
    <row r="2" spans="1:9" ht="45" customHeight="1" thickBot="1" x14ac:dyDescent="0.35">
      <c r="A2" s="8" t="s">
        <v>30</v>
      </c>
      <c r="B2" s="7"/>
      <c r="C2" s="7"/>
      <c r="D2" s="7"/>
      <c r="E2" s="7"/>
      <c r="F2" s="7"/>
      <c r="G2" s="7"/>
      <c r="H2" s="7"/>
      <c r="I2" s="9"/>
    </row>
    <row r="3" spans="1:9" ht="45" x14ac:dyDescent="0.25">
      <c r="A3" s="11" t="s">
        <v>2</v>
      </c>
      <c r="B3" s="2" t="s">
        <v>0</v>
      </c>
      <c r="C3" s="3" t="s">
        <v>5</v>
      </c>
      <c r="D3" s="16" t="s">
        <v>25</v>
      </c>
      <c r="E3" s="6"/>
      <c r="F3" s="4" t="s">
        <v>26</v>
      </c>
      <c r="G3" s="4" t="s">
        <v>27</v>
      </c>
      <c r="H3" s="3" t="s">
        <v>1</v>
      </c>
      <c r="I3" s="10" t="s">
        <v>28</v>
      </c>
    </row>
    <row r="4" spans="1:9" x14ac:dyDescent="0.25">
      <c r="A4" s="12">
        <v>1</v>
      </c>
      <c r="B4" s="14" t="s">
        <v>4</v>
      </c>
      <c r="C4" s="1" t="s">
        <v>6</v>
      </c>
      <c r="D4" s="17">
        <v>12</v>
      </c>
      <c r="E4" s="1" t="s">
        <v>3</v>
      </c>
      <c r="F4" s="19"/>
      <c r="G4" s="19">
        <f>D4*F4</f>
        <v>0</v>
      </c>
      <c r="H4" s="19">
        <f>G4*23%</f>
        <v>0</v>
      </c>
      <c r="I4" s="20">
        <f>G4+H4</f>
        <v>0</v>
      </c>
    </row>
    <row r="5" spans="1:9" x14ac:dyDescent="0.25">
      <c r="A5" s="12">
        <v>2</v>
      </c>
      <c r="B5" s="14" t="s">
        <v>7</v>
      </c>
      <c r="C5" s="1" t="s">
        <v>6</v>
      </c>
      <c r="D5" s="17">
        <v>3</v>
      </c>
      <c r="E5" s="1" t="s">
        <v>3</v>
      </c>
      <c r="F5" s="19"/>
      <c r="G5" s="19">
        <f t="shared" ref="G5:G17" si="0">D5*F5</f>
        <v>0</v>
      </c>
      <c r="H5" s="19">
        <f t="shared" ref="H5:H17" si="1">G5*23%</f>
        <v>0</v>
      </c>
      <c r="I5" s="20">
        <f t="shared" ref="I5:I17" si="2">G5+H5</f>
        <v>0</v>
      </c>
    </row>
    <row r="6" spans="1:9" x14ac:dyDescent="0.25">
      <c r="A6" s="12">
        <v>3</v>
      </c>
      <c r="B6" s="14" t="s">
        <v>9</v>
      </c>
      <c r="C6" s="1" t="s">
        <v>8</v>
      </c>
      <c r="D6" s="17">
        <v>2</v>
      </c>
      <c r="E6" s="1" t="s">
        <v>3</v>
      </c>
      <c r="F6" s="19"/>
      <c r="G6" s="19">
        <f t="shared" si="0"/>
        <v>0</v>
      </c>
      <c r="H6" s="19">
        <f t="shared" si="1"/>
        <v>0</v>
      </c>
      <c r="I6" s="20">
        <f t="shared" si="2"/>
        <v>0</v>
      </c>
    </row>
    <row r="7" spans="1:9" x14ac:dyDescent="0.25">
      <c r="A7" s="12">
        <v>4</v>
      </c>
      <c r="B7" s="14" t="s">
        <v>10</v>
      </c>
      <c r="C7" s="1" t="s">
        <v>8</v>
      </c>
      <c r="D7" s="17">
        <v>2</v>
      </c>
      <c r="E7" s="1" t="s">
        <v>3</v>
      </c>
      <c r="F7" s="19"/>
      <c r="G7" s="19">
        <f t="shared" si="0"/>
        <v>0</v>
      </c>
      <c r="H7" s="19">
        <f t="shared" si="1"/>
        <v>0</v>
      </c>
      <c r="I7" s="20">
        <f t="shared" si="2"/>
        <v>0</v>
      </c>
    </row>
    <row r="8" spans="1:9" x14ac:dyDescent="0.25">
      <c r="A8" s="12">
        <v>5</v>
      </c>
      <c r="B8" s="14" t="s">
        <v>11</v>
      </c>
      <c r="C8" s="1" t="s">
        <v>8</v>
      </c>
      <c r="D8" s="17">
        <v>1</v>
      </c>
      <c r="E8" s="1" t="s">
        <v>3</v>
      </c>
      <c r="F8" s="19"/>
      <c r="G8" s="19">
        <f t="shared" si="0"/>
        <v>0</v>
      </c>
      <c r="H8" s="19">
        <f t="shared" si="1"/>
        <v>0</v>
      </c>
      <c r="I8" s="20">
        <f t="shared" si="2"/>
        <v>0</v>
      </c>
    </row>
    <row r="9" spans="1:9" x14ac:dyDescent="0.25">
      <c r="A9" s="12">
        <v>6</v>
      </c>
      <c r="B9" s="14" t="s">
        <v>12</v>
      </c>
      <c r="C9" s="1" t="s">
        <v>8</v>
      </c>
      <c r="D9" s="17">
        <v>1</v>
      </c>
      <c r="E9" s="1" t="s">
        <v>3</v>
      </c>
      <c r="F9" s="19"/>
      <c r="G9" s="19">
        <f t="shared" si="0"/>
        <v>0</v>
      </c>
      <c r="H9" s="19">
        <f t="shared" si="1"/>
        <v>0</v>
      </c>
      <c r="I9" s="20">
        <f t="shared" si="2"/>
        <v>0</v>
      </c>
    </row>
    <row r="10" spans="1:9" x14ac:dyDescent="0.25">
      <c r="A10" s="12">
        <v>7</v>
      </c>
      <c r="B10" s="14" t="s">
        <v>13</v>
      </c>
      <c r="C10" s="1" t="s">
        <v>8</v>
      </c>
      <c r="D10" s="17">
        <v>1</v>
      </c>
      <c r="E10" s="1" t="s">
        <v>3</v>
      </c>
      <c r="F10" s="19"/>
      <c r="G10" s="19">
        <f t="shared" si="0"/>
        <v>0</v>
      </c>
      <c r="H10" s="19">
        <f t="shared" si="1"/>
        <v>0</v>
      </c>
      <c r="I10" s="20">
        <f t="shared" si="2"/>
        <v>0</v>
      </c>
    </row>
    <row r="11" spans="1:9" x14ac:dyDescent="0.25">
      <c r="A11" s="12">
        <v>8</v>
      </c>
      <c r="B11" s="14" t="s">
        <v>14</v>
      </c>
      <c r="C11" s="1" t="s">
        <v>15</v>
      </c>
      <c r="D11" s="17">
        <v>1</v>
      </c>
      <c r="E11" s="1" t="s">
        <v>3</v>
      </c>
      <c r="F11" s="19"/>
      <c r="G11" s="19">
        <f t="shared" si="0"/>
        <v>0</v>
      </c>
      <c r="H11" s="19">
        <f t="shared" si="1"/>
        <v>0</v>
      </c>
      <c r="I11" s="20">
        <f t="shared" si="2"/>
        <v>0</v>
      </c>
    </row>
    <row r="12" spans="1:9" x14ac:dyDescent="0.25">
      <c r="A12" s="12">
        <v>9</v>
      </c>
      <c r="B12" s="14" t="s">
        <v>16</v>
      </c>
      <c r="C12" s="1" t="s">
        <v>8</v>
      </c>
      <c r="D12" s="17">
        <v>1</v>
      </c>
      <c r="E12" s="1" t="s">
        <v>17</v>
      </c>
      <c r="F12" s="19"/>
      <c r="G12" s="19">
        <f t="shared" si="0"/>
        <v>0</v>
      </c>
      <c r="H12" s="19">
        <f t="shared" si="1"/>
        <v>0</v>
      </c>
      <c r="I12" s="20">
        <f t="shared" si="2"/>
        <v>0</v>
      </c>
    </row>
    <row r="13" spans="1:9" x14ac:dyDescent="0.25">
      <c r="A13" s="12">
        <v>10</v>
      </c>
      <c r="B13" s="14" t="s">
        <v>18</v>
      </c>
      <c r="C13" s="1" t="s">
        <v>8</v>
      </c>
      <c r="D13" s="17">
        <v>1</v>
      </c>
      <c r="E13" s="1" t="s">
        <v>3</v>
      </c>
      <c r="F13" s="19"/>
      <c r="G13" s="19">
        <f t="shared" si="0"/>
        <v>0</v>
      </c>
      <c r="H13" s="19">
        <f t="shared" si="1"/>
        <v>0</v>
      </c>
      <c r="I13" s="20">
        <f t="shared" si="2"/>
        <v>0</v>
      </c>
    </row>
    <row r="14" spans="1:9" x14ac:dyDescent="0.25">
      <c r="A14" s="12">
        <v>11</v>
      </c>
      <c r="B14" s="14" t="s">
        <v>19</v>
      </c>
      <c r="C14" s="1" t="s">
        <v>8</v>
      </c>
      <c r="D14" s="17">
        <v>1</v>
      </c>
      <c r="E14" s="1" t="s">
        <v>3</v>
      </c>
      <c r="F14" s="19"/>
      <c r="G14" s="19">
        <f t="shared" si="0"/>
        <v>0</v>
      </c>
      <c r="H14" s="19">
        <f t="shared" si="1"/>
        <v>0</v>
      </c>
      <c r="I14" s="20">
        <f t="shared" si="2"/>
        <v>0</v>
      </c>
    </row>
    <row r="15" spans="1:9" x14ac:dyDescent="0.25">
      <c r="A15" s="12">
        <v>12</v>
      </c>
      <c r="B15" s="14" t="s">
        <v>21</v>
      </c>
      <c r="C15" s="1" t="s">
        <v>20</v>
      </c>
      <c r="D15" s="17">
        <v>1</v>
      </c>
      <c r="E15" s="1" t="s">
        <v>3</v>
      </c>
      <c r="F15" s="19"/>
      <c r="G15" s="19">
        <f t="shared" si="0"/>
        <v>0</v>
      </c>
      <c r="H15" s="19">
        <f t="shared" si="1"/>
        <v>0</v>
      </c>
      <c r="I15" s="20">
        <f t="shared" si="2"/>
        <v>0</v>
      </c>
    </row>
    <row r="16" spans="1:9" x14ac:dyDescent="0.25">
      <c r="A16" s="12">
        <v>13</v>
      </c>
      <c r="B16" s="14" t="s">
        <v>22</v>
      </c>
      <c r="C16" s="1" t="s">
        <v>23</v>
      </c>
      <c r="D16" s="17">
        <v>1</v>
      </c>
      <c r="E16" s="1" t="s">
        <v>3</v>
      </c>
      <c r="F16" s="19"/>
      <c r="G16" s="19">
        <f t="shared" si="0"/>
        <v>0</v>
      </c>
      <c r="H16" s="19">
        <f t="shared" si="1"/>
        <v>0</v>
      </c>
      <c r="I16" s="20">
        <f t="shared" si="2"/>
        <v>0</v>
      </c>
    </row>
    <row r="17" spans="1:9" ht="15.75" thickBot="1" x14ac:dyDescent="0.3">
      <c r="A17" s="13">
        <v>14</v>
      </c>
      <c r="B17" s="15" t="s">
        <v>24</v>
      </c>
      <c r="C17" s="5" t="s">
        <v>23</v>
      </c>
      <c r="D17" s="18">
        <v>1</v>
      </c>
      <c r="E17" s="5" t="s">
        <v>3</v>
      </c>
      <c r="F17" s="21"/>
      <c r="G17" s="21">
        <f t="shared" si="0"/>
        <v>0</v>
      </c>
      <c r="H17" s="21">
        <f t="shared" si="1"/>
        <v>0</v>
      </c>
      <c r="I17" s="22">
        <f t="shared" si="2"/>
        <v>0</v>
      </c>
    </row>
    <row r="18" spans="1:9" ht="15.75" thickBot="1" x14ac:dyDescent="0.3">
      <c r="A18" s="24" t="s">
        <v>31</v>
      </c>
      <c r="B18" s="25"/>
      <c r="C18" s="25"/>
      <c r="D18" s="25"/>
      <c r="E18" s="25"/>
      <c r="F18" s="26"/>
      <c r="G18" s="23">
        <f>SUM(G4:G17)</f>
        <v>0</v>
      </c>
      <c r="H18" s="23">
        <f t="shared" ref="H18:I18" si="3">SUM(H4:H17)</f>
        <v>0</v>
      </c>
      <c r="I18" s="23">
        <f t="shared" si="3"/>
        <v>0</v>
      </c>
    </row>
  </sheetData>
  <mergeCells count="4">
    <mergeCell ref="D3:E3"/>
    <mergeCell ref="A1:I1"/>
    <mergeCell ref="A2:I2"/>
    <mergeCell ref="A18:F1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Skiba</dc:creator>
  <cp:lastModifiedBy>Martyna Godula</cp:lastModifiedBy>
  <cp:lastPrinted>2026-06-23T07:34:17Z</cp:lastPrinted>
  <dcterms:created xsi:type="dcterms:W3CDTF">2026-06-23T06:02:39Z</dcterms:created>
  <dcterms:modified xsi:type="dcterms:W3CDTF">2026-07-28T11:55:24Z</dcterms:modified>
</cp:coreProperties>
</file>